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nterbankpe-my.sharepoint.com/personal/mnunez_intercorp_com_pe/Documents/Estadisticas 2019/escritorio/AÑO 2024/"/>
    </mc:Choice>
  </mc:AlternateContent>
  <xr:revisionPtr revIDLastSave="0" documentId="8_{D070CEFC-2C83-400B-812F-7F9482DE77C2}" xr6:coauthVersionLast="47" xr6:coauthVersionMax="47" xr10:uidLastSave="{00000000-0000-0000-0000-000000000000}"/>
  <bookViews>
    <workbookView xWindow="-110" yWindow="-110" windowWidth="19420" windowHeight="10420" xr2:uid="{2925FE9B-FC34-4A72-86FB-F71921F3D577}"/>
  </bookViews>
  <sheets>
    <sheet name="Feb 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8" i="1" l="1"/>
  <c r="E48" i="1"/>
</calcChain>
</file>

<file path=xl/sharedStrings.xml><?xml version="1.0" encoding="utf-8"?>
<sst xmlns="http://schemas.openxmlformats.org/spreadsheetml/2006/main" count="88" uniqueCount="34">
  <si>
    <t>N°</t>
  </si>
  <si>
    <t>Operación, servicio o producto</t>
  </si>
  <si>
    <t xml:space="preserve"> Motivo de reclamo </t>
  </si>
  <si>
    <t xml:space="preserve"> Reclamos absueltos </t>
  </si>
  <si>
    <t>Tiempo promedio de absolución (en días calendario)</t>
  </si>
  <si>
    <t xml:space="preserve">A Favor de la Empresa </t>
  </si>
  <si>
    <t>A Favor del usuario</t>
  </si>
  <si>
    <t>Tarjeta de Débito</t>
  </si>
  <si>
    <t>Transacciones no procesadas / mal realizadas</t>
  </si>
  <si>
    <t>Operaciones no reconocidas con abono temporal</t>
  </si>
  <si>
    <t>Operaciones no reconocidas sin abono temporal</t>
  </si>
  <si>
    <t>Otros</t>
  </si>
  <si>
    <t>Tarjeta de crédito</t>
  </si>
  <si>
    <t>Problemas referidos a programas de lealtad</t>
  </si>
  <si>
    <t>Otras operaciones productos y/o servicios</t>
  </si>
  <si>
    <t>Cobros indebidos de intereses, comisiones, gastos y tributos</t>
  </si>
  <si>
    <t xml:space="preserve">Disconformidad por notificaciones dirigidas a terceras personas </t>
  </si>
  <si>
    <t>Reporte indebido en la central de riesgos</t>
  </si>
  <si>
    <t>-</t>
  </si>
  <si>
    <t>Transferencias de fondos (interbancarias o intrabancario)</t>
  </si>
  <si>
    <t>Problemas relacionados con cajeros automáticos</t>
  </si>
  <si>
    <t>Pago de servicios</t>
  </si>
  <si>
    <t>Seguros</t>
  </si>
  <si>
    <t>Demoras o incumplimientos de envío de correspondencia</t>
  </si>
  <si>
    <t>Crédito de consumo</t>
  </si>
  <si>
    <t>Transferencias de fondos al extranjero</t>
  </si>
  <si>
    <t>Cuenta corriente</t>
  </si>
  <si>
    <t>Retenciones indebidas</t>
  </si>
  <si>
    <t>Crédito hipotecario</t>
  </si>
  <si>
    <t>Modificación indebida de las tasas de intereses, comisiones, u otras condiciones pactadas</t>
  </si>
  <si>
    <t>Total</t>
  </si>
  <si>
    <t xml:space="preserve">Tiempo promedio de atención </t>
  </si>
  <si>
    <t>Total de reclamos recibidos en el trimestre</t>
  </si>
  <si>
    <t>Total de transacciones monetarias del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</si>
</sst>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6">
    <font>
      <sz val="11"/>
      <color theme="1"/>
      <name val="Aptos Narrow"/>
      <family val="2"/>
      <scheme val="minor"/>
    </font>
    <font>
      <sz val="10"/>
      <color indexed="64"/>
      <name val="Arial"/>
      <family val="2"/>
    </font>
    <font>
      <b/>
      <sz val="10"/>
      <color theme="0"/>
      <name val="Aptos Narrow"/>
      <family val="2"/>
      <scheme val="minor"/>
    </font>
    <font>
      <sz val="10"/>
      <name val="Formata Regular"/>
      <family val="2"/>
    </font>
    <font>
      <sz val="10"/>
      <color theme="1" tint="0.34998626667073579"/>
      <name val="Aptos Narrow"/>
      <family val="2"/>
      <scheme val="minor"/>
    </font>
    <font>
      <b/>
      <sz val="10"/>
      <color theme="1" tint="0.34998626667073579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1" tint="0.499984740745262"/>
      </bottom>
      <diagonal/>
    </border>
    <border>
      <left/>
      <right/>
      <top style="thin">
        <color theme="0" tint="-0.34998626667073579"/>
      </top>
      <bottom style="thin">
        <color theme="1" tint="0.499984740745262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1" fontId="2" fillId="2" borderId="3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" fontId="4" fillId="0" borderId="7" xfId="2" applyNumberFormat="1" applyFont="1" applyBorder="1" applyAlignment="1">
      <alignment horizontal="center" vertical="center" wrapText="1"/>
    </xf>
    <xf numFmtId="1" fontId="4" fillId="0" borderId="8" xfId="2" applyNumberFormat="1" applyFont="1" applyBorder="1" applyAlignment="1">
      <alignment horizontal="left" vertical="center" wrapText="1" indent="1"/>
    </xf>
    <xf numFmtId="49" fontId="4" fillId="0" borderId="9" xfId="2" applyNumberFormat="1" applyFont="1" applyBorder="1" applyAlignment="1">
      <alignment horizontal="left" vertical="center"/>
    </xf>
    <xf numFmtId="1" fontId="4" fillId="0" borderId="10" xfId="2" applyNumberFormat="1" applyFont="1" applyBorder="1" applyAlignment="1">
      <alignment horizontal="center" vertical="center" wrapText="1"/>
    </xf>
    <xf numFmtId="164" fontId="4" fillId="0" borderId="11" xfId="2" applyNumberFormat="1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left" vertical="center" wrapText="1" indent="1"/>
    </xf>
    <xf numFmtId="1" fontId="4" fillId="0" borderId="9" xfId="2" applyNumberFormat="1" applyFont="1" applyBorder="1" applyAlignment="1">
      <alignment horizontal="center" vertical="center" wrapText="1"/>
    </xf>
    <xf numFmtId="164" fontId="4" fillId="0" borderId="14" xfId="2" applyNumberFormat="1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16" xfId="2" applyFont="1" applyBorder="1" applyAlignment="1">
      <alignment horizontal="left" vertical="center" wrapText="1" indent="1"/>
    </xf>
    <xf numFmtId="49" fontId="4" fillId="0" borderId="17" xfId="2" applyNumberFormat="1" applyFont="1" applyBorder="1" applyAlignment="1">
      <alignment horizontal="left" vertical="center"/>
    </xf>
    <xf numFmtId="1" fontId="4" fillId="0" borderId="17" xfId="2" applyNumberFormat="1" applyFont="1" applyBorder="1" applyAlignment="1">
      <alignment horizontal="center" vertical="center" wrapText="1"/>
    </xf>
    <xf numFmtId="164" fontId="4" fillId="0" borderId="18" xfId="2" applyNumberFormat="1" applyFont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left" vertical="top" wrapText="1"/>
    </xf>
    <xf numFmtId="0" fontId="2" fillId="2" borderId="20" xfId="1" applyFont="1" applyFill="1" applyBorder="1" applyAlignment="1">
      <alignment horizontal="left" vertical="top" wrapText="1"/>
    </xf>
    <xf numFmtId="0" fontId="2" fillId="2" borderId="21" xfId="1" applyFont="1" applyFill="1" applyBorder="1" applyAlignment="1">
      <alignment horizontal="left" vertical="top"/>
    </xf>
    <xf numFmtId="164" fontId="2" fillId="2" borderId="1" xfId="1" applyNumberFormat="1" applyFont="1" applyFill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left"/>
    </xf>
    <xf numFmtId="0" fontId="4" fillId="0" borderId="23" xfId="1" applyFont="1" applyBorder="1" applyAlignment="1">
      <alignment wrapText="1"/>
    </xf>
    <xf numFmtId="0" fontId="4" fillId="0" borderId="23" xfId="1" applyFont="1" applyBorder="1" applyAlignment="1">
      <alignment horizontal="left" vertical="center"/>
    </xf>
    <xf numFmtId="1" fontId="4" fillId="0" borderId="23" xfId="1" applyNumberFormat="1" applyFont="1" applyBorder="1" applyAlignment="1">
      <alignment horizontal="center" vertical="center"/>
    </xf>
    <xf numFmtId="164" fontId="5" fillId="3" borderId="24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3" xfId="1" xr:uid="{83812DCE-540E-4E6C-A16C-B5D30E0F53A8}"/>
    <cellStyle name="Normal_I Informe Trimestral Reclamos BCP 2006 (2)" xfId="2" xr:uid="{8C172C59-7441-4C70-B51E-0BD19FF66B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3B289-BF5B-4BD3-BA25-CCBDC0AB19C1}">
  <dimension ref="B2:G51"/>
  <sheetViews>
    <sheetView tabSelected="1" topLeftCell="B38" workbookViewId="0">
      <selection activeCell="D54" sqref="D54"/>
    </sheetView>
  </sheetViews>
  <sheetFormatPr baseColWidth="10" defaultRowHeight="14.5"/>
  <cols>
    <col min="3" max="3" width="19.453125" customWidth="1"/>
    <col min="4" max="4" width="67.81640625" customWidth="1"/>
    <col min="5" max="6" width="12.81640625" customWidth="1"/>
    <col min="7" max="7" width="14.81640625" customWidth="1"/>
  </cols>
  <sheetData>
    <row r="2" spans="2:7">
      <c r="B2" s="1" t="s">
        <v>0</v>
      </c>
      <c r="C2" s="2" t="s">
        <v>1</v>
      </c>
      <c r="D2" s="1" t="s">
        <v>2</v>
      </c>
      <c r="E2" s="3" t="s">
        <v>3</v>
      </c>
      <c r="F2" s="3"/>
      <c r="G2" s="4" t="s">
        <v>4</v>
      </c>
    </row>
    <row r="3" spans="2:7" ht="26">
      <c r="B3" s="5"/>
      <c r="C3" s="6"/>
      <c r="D3" s="7"/>
      <c r="E3" s="8" t="s">
        <v>5</v>
      </c>
      <c r="F3" s="8" t="s">
        <v>6</v>
      </c>
      <c r="G3" s="9"/>
    </row>
    <row r="4" spans="2:7">
      <c r="B4" s="10">
        <v>1</v>
      </c>
      <c r="C4" s="11" t="s">
        <v>7</v>
      </c>
      <c r="D4" s="12" t="s">
        <v>8</v>
      </c>
      <c r="E4" s="13">
        <v>2931</v>
      </c>
      <c r="F4" s="13">
        <v>992</v>
      </c>
      <c r="G4" s="14">
        <v>5.5712464950293139</v>
      </c>
    </row>
    <row r="5" spans="2:7">
      <c r="B5" s="15"/>
      <c r="C5" s="16">
        <v>6</v>
      </c>
      <c r="D5" s="12" t="s">
        <v>9</v>
      </c>
      <c r="E5" s="17">
        <v>2221</v>
      </c>
      <c r="F5" s="17">
        <v>1486</v>
      </c>
      <c r="G5" s="18">
        <v>3.9425411383868356</v>
      </c>
    </row>
    <row r="6" spans="2:7">
      <c r="B6" s="15"/>
      <c r="C6" s="16">
        <v>6</v>
      </c>
      <c r="D6" s="12" t="s">
        <v>10</v>
      </c>
      <c r="E6" s="17">
        <v>690</v>
      </c>
      <c r="F6" s="17">
        <v>164</v>
      </c>
      <c r="G6" s="18">
        <v>11.526932084309134</v>
      </c>
    </row>
    <row r="7" spans="2:7">
      <c r="B7" s="19"/>
      <c r="C7" s="20"/>
      <c r="D7" s="21" t="s">
        <v>11</v>
      </c>
      <c r="E7" s="22">
        <v>3075</v>
      </c>
      <c r="F7" s="22">
        <v>4131</v>
      </c>
      <c r="G7" s="23">
        <v>4.4797391063003049</v>
      </c>
    </row>
    <row r="8" spans="2:7">
      <c r="B8" s="10">
        <v>2</v>
      </c>
      <c r="C8" s="11" t="s">
        <v>12</v>
      </c>
      <c r="D8" s="12" t="s">
        <v>10</v>
      </c>
      <c r="E8" s="13">
        <v>1312</v>
      </c>
      <c r="F8" s="13">
        <v>1876</v>
      </c>
      <c r="G8" s="14">
        <v>6.070577164366374</v>
      </c>
    </row>
    <row r="9" spans="2:7">
      <c r="B9" s="15"/>
      <c r="C9" s="16">
        <v>6</v>
      </c>
      <c r="D9" s="12" t="s">
        <v>8</v>
      </c>
      <c r="E9" s="17">
        <v>1050</v>
      </c>
      <c r="F9" s="17">
        <v>1338</v>
      </c>
      <c r="G9" s="18">
        <v>5.9870184254606365</v>
      </c>
    </row>
    <row r="10" spans="2:7">
      <c r="B10" s="15"/>
      <c r="C10" s="16">
        <v>6</v>
      </c>
      <c r="D10" s="12" t="s">
        <v>13</v>
      </c>
      <c r="E10" s="17">
        <v>1133</v>
      </c>
      <c r="F10" s="17">
        <v>345</v>
      </c>
      <c r="G10" s="18">
        <v>8.4228687415426258</v>
      </c>
    </row>
    <row r="11" spans="2:7">
      <c r="B11" s="19"/>
      <c r="C11" s="20"/>
      <c r="D11" s="21" t="s">
        <v>11</v>
      </c>
      <c r="E11" s="22">
        <v>3032</v>
      </c>
      <c r="F11" s="22">
        <v>2067</v>
      </c>
      <c r="G11" s="23">
        <v>4.3202588742890766</v>
      </c>
    </row>
    <row r="12" spans="2:7">
      <c r="B12" s="10">
        <v>3</v>
      </c>
      <c r="C12" s="11" t="s">
        <v>14</v>
      </c>
      <c r="D12" s="12" t="s">
        <v>15</v>
      </c>
      <c r="E12" s="13">
        <v>571</v>
      </c>
      <c r="F12" s="13">
        <v>153</v>
      </c>
      <c r="G12" s="14">
        <v>19.506906077348066</v>
      </c>
    </row>
    <row r="13" spans="2:7">
      <c r="B13" s="15"/>
      <c r="C13" s="16"/>
      <c r="D13" s="12" t="s">
        <v>16</v>
      </c>
      <c r="E13" s="17">
        <v>145</v>
      </c>
      <c r="F13" s="17">
        <v>331</v>
      </c>
      <c r="G13" s="18">
        <v>10.699579831932773</v>
      </c>
    </row>
    <row r="14" spans="2:7">
      <c r="B14" s="15"/>
      <c r="C14" s="16"/>
      <c r="D14" s="12" t="s">
        <v>17</v>
      </c>
      <c r="E14" s="17">
        <v>158</v>
      </c>
      <c r="F14" s="17">
        <v>52</v>
      </c>
      <c r="G14" s="18">
        <v>15.957142857142857</v>
      </c>
    </row>
    <row r="15" spans="2:7">
      <c r="B15" s="19"/>
      <c r="C15" s="20"/>
      <c r="D15" s="21" t="s">
        <v>18</v>
      </c>
      <c r="E15" s="22" t="s">
        <v>18</v>
      </c>
      <c r="F15" s="22" t="s">
        <v>18</v>
      </c>
      <c r="G15" s="23" t="s">
        <v>18</v>
      </c>
    </row>
    <row r="16" spans="2:7">
      <c r="B16" s="10">
        <v>4</v>
      </c>
      <c r="C16" s="11" t="s">
        <v>19</v>
      </c>
      <c r="D16" s="12" t="s">
        <v>8</v>
      </c>
      <c r="E16" s="13">
        <v>1363</v>
      </c>
      <c r="F16" s="13">
        <v>1554</v>
      </c>
      <c r="G16" s="14">
        <v>4.2108330476516969</v>
      </c>
    </row>
    <row r="17" spans="2:7">
      <c r="B17" s="15"/>
      <c r="C17" s="16"/>
      <c r="D17" s="12" t="s">
        <v>15</v>
      </c>
      <c r="E17" s="17">
        <v>33</v>
      </c>
      <c r="F17" s="17">
        <v>38</v>
      </c>
      <c r="G17" s="18">
        <v>11.95774647887324</v>
      </c>
    </row>
    <row r="18" spans="2:7">
      <c r="B18" s="15"/>
      <c r="C18" s="16"/>
      <c r="D18" s="12" t="s">
        <v>20</v>
      </c>
      <c r="E18" s="17">
        <v>1</v>
      </c>
      <c r="F18" s="17" t="s">
        <v>18</v>
      </c>
      <c r="G18" s="18">
        <v>24</v>
      </c>
    </row>
    <row r="19" spans="2:7">
      <c r="B19" s="19"/>
      <c r="C19" s="20"/>
      <c r="D19" s="21" t="s">
        <v>18</v>
      </c>
      <c r="E19" s="22" t="s">
        <v>18</v>
      </c>
      <c r="F19" s="22" t="s">
        <v>18</v>
      </c>
      <c r="G19" s="23" t="s">
        <v>18</v>
      </c>
    </row>
    <row r="20" spans="2:7">
      <c r="B20" s="10">
        <v>5</v>
      </c>
      <c r="C20" s="11" t="s">
        <v>21</v>
      </c>
      <c r="D20" s="12" t="s">
        <v>8</v>
      </c>
      <c r="E20" s="13">
        <v>692</v>
      </c>
      <c r="F20" s="13">
        <v>31</v>
      </c>
      <c r="G20" s="14">
        <v>16.95850622406639</v>
      </c>
    </row>
    <row r="21" spans="2:7">
      <c r="B21" s="15"/>
      <c r="C21" s="16"/>
      <c r="D21" s="12" t="s">
        <v>20</v>
      </c>
      <c r="E21" s="17">
        <v>35</v>
      </c>
      <c r="F21" s="17">
        <v>152</v>
      </c>
      <c r="G21" s="18">
        <v>2.9732620320855614</v>
      </c>
    </row>
    <row r="22" spans="2:7">
      <c r="B22" s="15"/>
      <c r="C22" s="16"/>
      <c r="D22" s="12" t="s">
        <v>15</v>
      </c>
      <c r="E22" s="17">
        <v>18</v>
      </c>
      <c r="F22" s="17">
        <v>2</v>
      </c>
      <c r="G22" s="18">
        <v>16.45</v>
      </c>
    </row>
    <row r="23" spans="2:7">
      <c r="B23" s="19"/>
      <c r="C23" s="20"/>
      <c r="D23" s="21" t="s">
        <v>18</v>
      </c>
      <c r="E23" s="22" t="s">
        <v>18</v>
      </c>
      <c r="F23" s="22" t="s">
        <v>18</v>
      </c>
      <c r="G23" s="23" t="s">
        <v>18</v>
      </c>
    </row>
    <row r="24" spans="2:7">
      <c r="B24" s="10">
        <v>6</v>
      </c>
      <c r="C24" s="11" t="s">
        <v>22</v>
      </c>
      <c r="D24" s="12" t="s">
        <v>15</v>
      </c>
      <c r="E24" s="13">
        <v>632</v>
      </c>
      <c r="F24" s="13">
        <v>1292</v>
      </c>
      <c r="G24" s="14">
        <v>4.2697505197505201</v>
      </c>
    </row>
    <row r="25" spans="2:7">
      <c r="B25" s="15"/>
      <c r="C25" s="16"/>
      <c r="D25" s="12" t="s">
        <v>23</v>
      </c>
      <c r="E25" s="17">
        <v>10</v>
      </c>
      <c r="F25" s="17">
        <v>3</v>
      </c>
      <c r="G25" s="18">
        <v>20.307692307692307</v>
      </c>
    </row>
    <row r="26" spans="2:7">
      <c r="B26" s="15"/>
      <c r="C26" s="16"/>
      <c r="D26" s="12" t="s">
        <v>18</v>
      </c>
      <c r="E26" s="17" t="s">
        <v>18</v>
      </c>
      <c r="F26" s="17" t="s">
        <v>18</v>
      </c>
      <c r="G26" s="18" t="s">
        <v>18</v>
      </c>
    </row>
    <row r="27" spans="2:7">
      <c r="B27" s="19"/>
      <c r="C27" s="20"/>
      <c r="D27" s="21" t="s">
        <v>18</v>
      </c>
      <c r="E27" s="22" t="s">
        <v>18</v>
      </c>
      <c r="F27" s="22" t="s">
        <v>18</v>
      </c>
      <c r="G27" s="23" t="s">
        <v>18</v>
      </c>
    </row>
    <row r="28" spans="2:7">
      <c r="B28" s="10">
        <v>7</v>
      </c>
      <c r="C28" s="11" t="s">
        <v>24</v>
      </c>
      <c r="D28" s="12" t="s">
        <v>8</v>
      </c>
      <c r="E28" s="13">
        <v>231</v>
      </c>
      <c r="F28" s="13">
        <v>106</v>
      </c>
      <c r="G28" s="14">
        <v>9.5934718100890208</v>
      </c>
    </row>
    <row r="29" spans="2:7">
      <c r="B29" s="15"/>
      <c r="C29" s="16"/>
      <c r="D29" s="12" t="s">
        <v>20</v>
      </c>
      <c r="E29" s="17">
        <v>98</v>
      </c>
      <c r="F29" s="17">
        <v>23</v>
      </c>
      <c r="G29" s="18">
        <v>15.429752066115702</v>
      </c>
    </row>
    <row r="30" spans="2:7">
      <c r="B30" s="15"/>
      <c r="C30" s="16"/>
      <c r="D30" s="12" t="s">
        <v>15</v>
      </c>
      <c r="E30" s="17">
        <v>58</v>
      </c>
      <c r="F30" s="17">
        <v>163</v>
      </c>
      <c r="G30" s="18">
        <v>7.9004524886877832</v>
      </c>
    </row>
    <row r="31" spans="2:7">
      <c r="B31" s="19"/>
      <c r="C31" s="20"/>
      <c r="D31" s="21" t="s">
        <v>11</v>
      </c>
      <c r="E31" s="22">
        <v>118</v>
      </c>
      <c r="F31" s="22">
        <v>58</v>
      </c>
      <c r="G31" s="23">
        <v>7.6647727272727275</v>
      </c>
    </row>
    <row r="32" spans="2:7">
      <c r="B32" s="10">
        <v>8</v>
      </c>
      <c r="C32" s="11" t="s">
        <v>25</v>
      </c>
      <c r="D32" s="12" t="s">
        <v>8</v>
      </c>
      <c r="E32" s="13">
        <v>325</v>
      </c>
      <c r="F32" s="13">
        <v>19</v>
      </c>
      <c r="G32" s="14">
        <v>12.843023255813954</v>
      </c>
    </row>
    <row r="33" spans="2:7">
      <c r="B33" s="15"/>
      <c r="C33" s="16"/>
      <c r="D33" s="12" t="s">
        <v>15</v>
      </c>
      <c r="E33" s="17">
        <v>135</v>
      </c>
      <c r="F33" s="17"/>
      <c r="G33" s="18">
        <v>14.355555555555556</v>
      </c>
    </row>
    <row r="34" spans="2:7">
      <c r="B34" s="15"/>
      <c r="C34" s="16"/>
      <c r="D34" s="12" t="s">
        <v>18</v>
      </c>
      <c r="E34" s="17" t="s">
        <v>18</v>
      </c>
      <c r="F34" s="17" t="s">
        <v>18</v>
      </c>
      <c r="G34" s="18" t="s">
        <v>18</v>
      </c>
    </row>
    <row r="35" spans="2:7">
      <c r="B35" s="19"/>
      <c r="C35" s="20"/>
      <c r="D35" s="21" t="s">
        <v>18</v>
      </c>
      <c r="E35" s="22" t="s">
        <v>18</v>
      </c>
      <c r="F35" s="22" t="s">
        <v>18</v>
      </c>
      <c r="G35" s="23" t="s">
        <v>18</v>
      </c>
    </row>
    <row r="36" spans="2:7">
      <c r="B36" s="10">
        <v>9</v>
      </c>
      <c r="C36" s="11" t="s">
        <v>26</v>
      </c>
      <c r="D36" s="12" t="s">
        <v>15</v>
      </c>
      <c r="E36" s="13">
        <v>219</v>
      </c>
      <c r="F36" s="13">
        <v>97</v>
      </c>
      <c r="G36" s="14">
        <v>11.253164556962025</v>
      </c>
    </row>
    <row r="37" spans="2:7">
      <c r="B37" s="15"/>
      <c r="C37" s="16"/>
      <c r="D37" s="12" t="s">
        <v>8</v>
      </c>
      <c r="E37" s="17">
        <v>49</v>
      </c>
      <c r="F37" s="17">
        <v>10</v>
      </c>
      <c r="G37" s="18">
        <v>23.203389830508474</v>
      </c>
    </row>
    <row r="38" spans="2:7">
      <c r="B38" s="15"/>
      <c r="C38" s="16"/>
      <c r="D38" s="12" t="s">
        <v>27</v>
      </c>
      <c r="E38" s="17">
        <v>21</v>
      </c>
      <c r="F38" s="17">
        <v>24</v>
      </c>
      <c r="G38" s="18">
        <v>11.422222222222222</v>
      </c>
    </row>
    <row r="39" spans="2:7">
      <c r="B39" s="19"/>
      <c r="C39" s="20"/>
      <c r="D39" s="21" t="s">
        <v>11</v>
      </c>
      <c r="E39" s="22">
        <v>16</v>
      </c>
      <c r="F39" s="22">
        <v>14</v>
      </c>
      <c r="G39" s="23">
        <v>9.3000000000000007</v>
      </c>
    </row>
    <row r="40" spans="2:7">
      <c r="B40" s="10">
        <v>10</v>
      </c>
      <c r="C40" s="11" t="s">
        <v>28</v>
      </c>
      <c r="D40" s="12" t="s">
        <v>15</v>
      </c>
      <c r="E40" s="13">
        <v>90</v>
      </c>
      <c r="F40" s="13">
        <v>88</v>
      </c>
      <c r="G40" s="14">
        <v>10.887640449438202</v>
      </c>
    </row>
    <row r="41" spans="2:7">
      <c r="B41" s="15"/>
      <c r="C41" s="16"/>
      <c r="D41" s="12" t="s">
        <v>29</v>
      </c>
      <c r="E41" s="17">
        <v>57</v>
      </c>
      <c r="F41" s="17">
        <v>42</v>
      </c>
      <c r="G41" s="18">
        <v>9.5555555555555554</v>
      </c>
    </row>
    <row r="42" spans="2:7">
      <c r="B42" s="15"/>
      <c r="C42" s="16"/>
      <c r="D42" s="12" t="s">
        <v>10</v>
      </c>
      <c r="E42" s="17">
        <v>10</v>
      </c>
      <c r="F42" s="17">
        <v>3</v>
      </c>
      <c r="G42" s="18">
        <v>19</v>
      </c>
    </row>
    <row r="43" spans="2:7">
      <c r="B43" s="19"/>
      <c r="C43" s="20"/>
      <c r="D43" s="21" t="s">
        <v>11</v>
      </c>
      <c r="E43" s="22">
        <v>11</v>
      </c>
      <c r="F43" s="22">
        <v>8</v>
      </c>
      <c r="G43" s="23">
        <v>15.421052631578947</v>
      </c>
    </row>
    <row r="44" spans="2:7">
      <c r="B44" s="10">
        <v>11</v>
      </c>
      <c r="C44" s="11" t="s">
        <v>11</v>
      </c>
      <c r="D44" s="12" t="s">
        <v>8</v>
      </c>
      <c r="E44" s="13">
        <v>86</v>
      </c>
      <c r="F44" s="13">
        <v>12</v>
      </c>
      <c r="G44" s="14">
        <v>6.2551020408163263</v>
      </c>
    </row>
    <row r="45" spans="2:7">
      <c r="B45" s="15"/>
      <c r="C45" s="16"/>
      <c r="D45" s="12" t="s">
        <v>29</v>
      </c>
      <c r="E45" s="17">
        <v>41</v>
      </c>
      <c r="F45" s="17">
        <v>46</v>
      </c>
      <c r="G45" s="18">
        <v>4.6896551724137927</v>
      </c>
    </row>
    <row r="46" spans="2:7">
      <c r="B46" s="15"/>
      <c r="C46" s="16"/>
      <c r="D46" s="12" t="s">
        <v>15</v>
      </c>
      <c r="E46" s="17">
        <v>19</v>
      </c>
      <c r="F46" s="17">
        <v>7</v>
      </c>
      <c r="G46" s="18">
        <v>3.6538461538461537</v>
      </c>
    </row>
    <row r="47" spans="2:7">
      <c r="B47" s="19"/>
      <c r="C47" s="20"/>
      <c r="D47" s="21" t="s">
        <v>11</v>
      </c>
      <c r="E47" s="22">
        <v>22</v>
      </c>
      <c r="F47" s="22">
        <v>12</v>
      </c>
      <c r="G47" s="23">
        <v>2.5588235294117645</v>
      </c>
    </row>
    <row r="48" spans="2:7">
      <c r="B48" s="24" t="s">
        <v>30</v>
      </c>
      <c r="C48" s="25"/>
      <c r="D48" s="26"/>
      <c r="E48" s="8">
        <f>SUM(E4:E47)</f>
        <v>20708</v>
      </c>
      <c r="F48" s="8">
        <f>SUM(F4:F47)</f>
        <v>16739</v>
      </c>
      <c r="G48" s="27"/>
    </row>
    <row r="49" spans="2:7">
      <c r="B49" s="28" t="s">
        <v>31</v>
      </c>
      <c r="C49" s="29"/>
      <c r="D49" s="30"/>
      <c r="E49" s="31"/>
      <c r="F49" s="31"/>
      <c r="G49" s="32">
        <v>6</v>
      </c>
    </row>
    <row r="50" spans="2:7">
      <c r="B50" s="28" t="s">
        <v>32</v>
      </c>
      <c r="C50" s="29"/>
      <c r="D50" s="30"/>
      <c r="E50" s="31"/>
      <c r="F50" s="31"/>
      <c r="G50" s="32">
        <v>39844</v>
      </c>
    </row>
    <row r="51" spans="2:7">
      <c r="B51" s="28" t="s">
        <v>33</v>
      </c>
      <c r="C51" s="29"/>
      <c r="D51" s="30"/>
      <c r="E51" s="31"/>
      <c r="F51" s="31"/>
      <c r="G51" s="32">
        <v>46357216</v>
      </c>
    </row>
  </sheetData>
  <mergeCells count="27">
    <mergeCell ref="B44:B47"/>
    <mergeCell ref="C44:C47"/>
    <mergeCell ref="B32:B35"/>
    <mergeCell ref="C32:C35"/>
    <mergeCell ref="B36:B39"/>
    <mergeCell ref="C36:C39"/>
    <mergeCell ref="B40:B43"/>
    <mergeCell ref="C40:C43"/>
    <mergeCell ref="B20:B23"/>
    <mergeCell ref="C20:C23"/>
    <mergeCell ref="B24:B27"/>
    <mergeCell ref="C24:C27"/>
    <mergeCell ref="B28:B31"/>
    <mergeCell ref="C28:C31"/>
    <mergeCell ref="B8:B11"/>
    <mergeCell ref="C8:C11"/>
    <mergeCell ref="B12:B15"/>
    <mergeCell ref="C12:C15"/>
    <mergeCell ref="B16:B19"/>
    <mergeCell ref="C16:C19"/>
    <mergeCell ref="B2:B3"/>
    <mergeCell ref="C2:C3"/>
    <mergeCell ref="D2:D3"/>
    <mergeCell ref="E2:F2"/>
    <mergeCell ref="G2:G3"/>
    <mergeCell ref="B4:B7"/>
    <mergeCell ref="C4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Nuñez Turón</dc:creator>
  <cp:lastModifiedBy>Mariana Nuñez Turón</cp:lastModifiedBy>
  <dcterms:created xsi:type="dcterms:W3CDTF">2024-04-26T04:52:20Z</dcterms:created>
  <dcterms:modified xsi:type="dcterms:W3CDTF">2024-04-26T04:53:11Z</dcterms:modified>
</cp:coreProperties>
</file>