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1 V3\"/>
    </mc:Choice>
  </mc:AlternateContent>
  <xr:revisionPtr revIDLastSave="0" documentId="8_{F9D9F6F0-CE69-4200-BA83-37C99EBC7F49}" xr6:coauthVersionLast="47" xr6:coauthVersionMax="47" xr10:uidLastSave="{00000000-0000-0000-0000-000000000000}"/>
  <bookViews>
    <workbookView xWindow="-110" yWindow="-110" windowWidth="19420" windowHeight="10420" xr2:uid="{51E7E7A6-F7D6-4596-88AB-635FFABAB65F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<sst xmlns="http://schemas.openxmlformats.org/spreadsheetml/2006/main" count="67" uniqueCount="39">
  <si>
    <t>Reclamos recibidos III trimestre 2021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</si>
  <si>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</si>
  <si>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</si>
  <si>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</si>
  <si>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</si>
  <si>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</si>
  <si>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</si>
  <si>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</si>
  <si>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</si>
  <si>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</si>
  <si>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</si>
  <si>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Transacciones no procesadas / mal realizadas</t>
  </si>
  <si>
    <t>Otros</t>
  </si>
  <si>
    <t>Tarjeta de Débito</t>
  </si>
  <si>
    <t>Problemas relacionados con cajeros automáticos de titularidad u operados por la empresa</t>
  </si>
  <si>
    <t xml:space="preserve">Liberación de retenciones </t>
  </si>
  <si>
    <t>Transferencias de fondos (interbancarias o intrabancario)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</si>
  <si>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</si>
  <si>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</si>
  <si>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</si>
  <si>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</si>
  <si>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Seguros</t>
  </si>
  <si>
    <t>Demoras o incumplimiento de envío de correspondencia</t>
  </si>
  <si>
    <t>Cuenta de ahorro</t>
  </si>
  <si>
    <t>Retenciones indebidas (incluye retenciones judiciales o de cobranza coactiva)</t>
  </si>
  <si>
    <t>Pago de servicios</t>
  </si>
  <si>
    <t>-</t>
  </si>
  <si>
    <t>Otras operaciones productos y/o servicios</t>
  </si>
  <si>
    <t>Disconformidad por notificaciones dirigidas a terceras personas</t>
  </si>
  <si>
    <t>Reporte indebido en la central de riesgos</t>
  </si>
  <si>
    <t>Crédito de consumo</t>
  </si>
  <si>
    <t>Modificaciones contractuales del crédito - Insatisfacción por problemas para efectuar reversiones</t>
  </si>
  <si>
    <t>Crédito Hipotecario</t>
  </si>
  <si>
    <t>Modificación indebida de las tasas de intereses, comisiones, u otras condiciones pactadas</t>
  </si>
  <si>
    <t>Problemas referidos a programas de lealtad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</si>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</sst>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22" xfId="2" applyNumberFormat="1" applyFont="1" applyBorder="1" applyAlignment="1">
      <alignment horizontal="center" vertical="center" wrapText="1"/>
    </xf>
    <xf numFmtId="49" fontId="6" fillId="0" borderId="16" xfId="2" applyNumberFormat="1" applyFont="1" applyBorder="1" applyAlignment="1">
      <alignment horizontal="left" wrapText="1" indent="1"/>
    </xf>
    <xf numFmtId="1" fontId="6" fillId="0" borderId="18" xfId="2" applyNumberFormat="1" applyFont="1" applyBorder="1" applyAlignment="1">
      <alignment horizontal="left" vertical="center" wrapText="1" indent="1"/>
    </xf>
    <xf numFmtId="1" fontId="6" fillId="0" borderId="19" xfId="2" applyNumberFormat="1" applyFont="1" applyBorder="1" applyAlignment="1">
      <alignment horizontal="left" vertical="center" wrapText="1" indent="1"/>
    </xf>
    <xf numFmtId="49" fontId="6" fillId="0" borderId="23" xfId="2" applyNumberFormat="1" applyFont="1" applyBorder="1" applyAlignment="1">
      <alignment horizontal="left" vertical="center" wrapText="1" indent="1"/>
    </xf>
    <xf numFmtId="1" fontId="6" fillId="0" borderId="20" xfId="2" applyNumberFormat="1" applyFont="1" applyBorder="1" applyAlignment="1">
      <alignment horizontal="left" vertical="center" wrapText="1" inden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Border="1" applyAlignment="1">
      <alignment wrapText="1"/>
    </xf>
    <xf numFmtId="0" fontId="6" fillId="0" borderId="28" xfId="1" applyFont="1" applyBorder="1" applyAlignment="1">
      <alignment horizontal="right" vertical="center" wrapText="1"/>
    </xf>
    <xf numFmtId="1" fontId="6" fillId="0" borderId="28" xfId="1" applyNumberFormat="1" applyFont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06ECD805-D560-4FD3-8FE9-067E28B4C946}"/>
    <cellStyle name="Normal_I Informe Trimestral Reclamos BCP 2006 (2)" xfId="2" xr:uid="{5261A57A-4F5D-4B97-A4B7-C7AB77779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6755-0161-4ECC-ACC5-00F529E55031}">
  <dimension ref="B2:G55"/>
  <sheetViews>
    <sheetView showGridLines="0" tabSelected="1" topLeftCell="A37" zoomScale="90" zoomScaleNormal="90" workbookViewId="0">
      <selection activeCell="J46" sqref="J46"/>
    </sheetView>
  </sheetViews>
  <sheetFormatPr baseColWidth="10" defaultRowHeight="14.5"/>
  <cols>
    <col min="1" max="1" width="3.26953125" customWidth="1"/>
    <col min="3" max="3" width="17.1796875" customWidth="1"/>
    <col min="4" max="4" width="50.54296875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3"/>
    </row>
    <row r="4" spans="2:7">
      <c r="B4" s="1"/>
      <c r="C4" s="1"/>
      <c r="D4" s="1"/>
      <c r="E4" s="1"/>
      <c r="F4" s="1"/>
      <c r="G4" s="3"/>
    </row>
    <row r="5" spans="2:7">
      <c r="B5" s="1"/>
      <c r="C5" s="1"/>
      <c r="D5" s="1"/>
      <c r="E5" s="1"/>
      <c r="F5" s="1"/>
      <c r="G5" s="3"/>
    </row>
    <row r="6" spans="2:7">
      <c r="B6" s="4" t="s">
        <v>1</v>
      </c>
      <c r="C6" s="5" t="s">
        <v>2</v>
      </c>
      <c r="D6" s="4" t="s">
        <v>3</v>
      </c>
      <c r="E6" s="6" t="s">
        <v>4</v>
      </c>
      <c r="F6" s="6"/>
      <c r="G6" s="7" t="s">
        <v>5</v>
      </c>
    </row>
    <row r="7" spans="2:7" ht="36" customHeight="1">
      <c r="B7" s="8"/>
      <c r="C7" s="9"/>
      <c r="D7" s="8"/>
      <c r="E7" s="10" t="s">
        <v>6</v>
      </c>
      <c r="F7" s="10" t="s">
        <v>7</v>
      </c>
      <c r="G7" s="11"/>
    </row>
    <row r="8" spans="2:7">
      <c r="B8" s="12">
        <v>1</v>
      </c>
      <c r="C8" s="13" t="s">
        <v>8</v>
      </c>
      <c r="D8" s="14" t="s">
        <v>9</v>
      </c>
      <c r="E8" s="15">
        <v>4773</v>
      </c>
      <c r="F8" s="15">
        <v>14473</v>
      </c>
      <c r="G8" s="16">
        <v>3.778135716512522</v>
      </c>
    </row>
    <row r="9" spans="2:7">
      <c r="B9" s="17"/>
      <c r="C9" s="18"/>
      <c r="D9" s="14" t="s">
        <v>10</v>
      </c>
      <c r="E9" s="19">
        <v>6748</v>
      </c>
      <c r="F9" s="19">
        <v>8596</v>
      </c>
      <c r="G9" s="20">
        <v>11.227059436913452</v>
      </c>
    </row>
    <row r="10" spans="2:7">
      <c r="B10" s="17"/>
      <c r="C10" s="18"/>
      <c r="D10" s="14" t="s">
        <v>11</v>
      </c>
      <c r="E10" s="19">
        <v>1873</v>
      </c>
      <c r="F10" s="19">
        <v>4498</v>
      </c>
      <c r="G10" s="20">
        <v>7.1823889499293676</v>
      </c>
    </row>
    <row r="11" spans="2:7">
      <c r="B11" s="21"/>
      <c r="C11" s="22"/>
      <c r="D11" s="23" t="s">
        <v>12</v>
      </c>
      <c r="E11" s="24">
        <v>9462</v>
      </c>
      <c r="F11" s="24">
        <v>5055</v>
      </c>
      <c r="G11" s="25">
        <v>8.4401735895846244</v>
      </c>
    </row>
    <row r="12" spans="2:7">
      <c r="B12" s="12">
        <v>2</v>
      </c>
      <c r="C12" s="13" t="s">
        <v>13</v>
      </c>
      <c r="D12" s="26" t="s">
        <v>10</v>
      </c>
      <c r="E12" s="15">
        <v>6846</v>
      </c>
      <c r="F12" s="15">
        <v>5769</v>
      </c>
      <c r="G12" s="16">
        <v>15.796829171621086</v>
      </c>
    </row>
    <row r="13" spans="2:7" ht="26">
      <c r="B13" s="17"/>
      <c r="C13" s="18">
        <v>6</v>
      </c>
      <c r="D13" s="14" t="s">
        <v>14</v>
      </c>
      <c r="E13" s="19">
        <v>1381</v>
      </c>
      <c r="F13" s="19">
        <v>6905</v>
      </c>
      <c r="G13" s="20">
        <v>5.8445570842384749</v>
      </c>
    </row>
    <row r="14" spans="2:7">
      <c r="B14" s="17"/>
      <c r="C14" s="18">
        <v>6</v>
      </c>
      <c r="D14" s="14" t="s">
        <v>15</v>
      </c>
      <c r="E14" s="19">
        <v>6484</v>
      </c>
      <c r="F14" s="19">
        <v>569</v>
      </c>
      <c r="G14" s="20">
        <v>22.039699418687082</v>
      </c>
    </row>
    <row r="15" spans="2:7">
      <c r="B15" s="21"/>
      <c r="C15" s="22"/>
      <c r="D15" s="23" t="s">
        <v>12</v>
      </c>
      <c r="E15" s="24">
        <v>7088</v>
      </c>
      <c r="F15" s="24">
        <v>6782</v>
      </c>
      <c r="G15" s="25">
        <v>10.072458543619323</v>
      </c>
    </row>
    <row r="16" spans="2:7">
      <c r="B16" s="12">
        <v>3</v>
      </c>
      <c r="C16" s="27" t="s">
        <v>16</v>
      </c>
      <c r="D16" s="14" t="s">
        <v>11</v>
      </c>
      <c r="E16" s="15">
        <v>4478</v>
      </c>
      <c r="F16" s="15">
        <v>7498</v>
      </c>
      <c r="G16" s="16">
        <v>12.607631930527722</v>
      </c>
    </row>
    <row r="17" spans="2:7">
      <c r="B17" s="17"/>
      <c r="C17" s="28"/>
      <c r="D17" s="14" t="s">
        <v>9</v>
      </c>
      <c r="E17" s="19">
        <v>118</v>
      </c>
      <c r="F17" s="19">
        <v>143</v>
      </c>
      <c r="G17" s="20">
        <v>32.597701149425291</v>
      </c>
    </row>
    <row r="18" spans="2:7">
      <c r="B18" s="17"/>
      <c r="C18" s="28"/>
      <c r="D18" s="14" t="s">
        <v>10</v>
      </c>
      <c r="E18" s="19">
        <v>0</v>
      </c>
      <c r="F18" s="19">
        <v>10</v>
      </c>
      <c r="G18" s="20">
        <v>4.5</v>
      </c>
    </row>
    <row r="19" spans="2:7">
      <c r="B19" s="21"/>
      <c r="C19" s="29"/>
      <c r="D19" s="23" t="s">
        <v>12</v>
      </c>
      <c r="E19" s="24">
        <v>0</v>
      </c>
      <c r="F19" s="24">
        <v>1</v>
      </c>
      <c r="G19" s="25">
        <v>22</v>
      </c>
    </row>
    <row r="20" spans="2:7">
      <c r="B20" s="30">
        <v>4</v>
      </c>
      <c r="C20" s="13" t="s">
        <v>17</v>
      </c>
      <c r="D20" s="26" t="s">
        <v>18</v>
      </c>
      <c r="E20" s="15">
        <v>6318</v>
      </c>
      <c r="F20" s="15">
        <v>1632</v>
      </c>
      <c r="G20" s="16">
        <v>11.164025157232704</v>
      </c>
    </row>
    <row r="21" spans="2:7" ht="26">
      <c r="B21" s="31"/>
      <c r="C21" s="18"/>
      <c r="D21" s="14" t="s">
        <v>19</v>
      </c>
      <c r="E21" s="19">
        <v>452</v>
      </c>
      <c r="F21" s="19">
        <v>142</v>
      </c>
      <c r="G21" s="20">
        <v>20.437710437710436</v>
      </c>
    </row>
    <row r="22" spans="2:7" ht="26">
      <c r="B22" s="31"/>
      <c r="C22" s="18"/>
      <c r="D22" s="14" t="s">
        <v>20</v>
      </c>
      <c r="E22" s="19">
        <v>51</v>
      </c>
      <c r="F22" s="19">
        <v>252</v>
      </c>
      <c r="G22" s="20">
        <v>5.3102310231023102</v>
      </c>
    </row>
    <row r="23" spans="2:7">
      <c r="B23" s="32"/>
      <c r="C23" s="22"/>
      <c r="D23" s="23" t="s">
        <v>12</v>
      </c>
      <c r="E23" s="24">
        <v>129</v>
      </c>
      <c r="F23" s="24">
        <v>0</v>
      </c>
      <c r="G23" s="25">
        <v>5.6434108527131785</v>
      </c>
    </row>
    <row r="24" spans="2:7">
      <c r="B24" s="12">
        <v>5</v>
      </c>
      <c r="C24" s="13" t="s">
        <v>21</v>
      </c>
      <c r="D24" s="14" t="s">
        <v>9</v>
      </c>
      <c r="E24" s="15">
        <v>3614</v>
      </c>
      <c r="F24" s="15">
        <v>3907</v>
      </c>
      <c r="G24" s="16">
        <v>9.216061693923681</v>
      </c>
    </row>
    <row r="25" spans="2:7">
      <c r="B25" s="17"/>
      <c r="C25" s="18"/>
      <c r="D25" s="14" t="s">
        <v>22</v>
      </c>
      <c r="E25" s="19">
        <v>24</v>
      </c>
      <c r="F25" s="19">
        <v>187</v>
      </c>
      <c r="G25" s="20">
        <v>8.7867298578199051</v>
      </c>
    </row>
    <row r="26" spans="2:7">
      <c r="B26" s="17"/>
      <c r="C26" s="18"/>
      <c r="D26" s="14" t="s">
        <v>11</v>
      </c>
      <c r="E26" s="19">
        <v>0</v>
      </c>
      <c r="F26" s="19">
        <v>1</v>
      </c>
      <c r="G26" s="20">
        <v>5</v>
      </c>
    </row>
    <row r="27" spans="2:7">
      <c r="B27" s="21"/>
      <c r="C27" s="22"/>
      <c r="D27" s="33" t="s">
        <v>12</v>
      </c>
      <c r="E27" s="24">
        <v>0</v>
      </c>
      <c r="F27" s="24">
        <v>0</v>
      </c>
      <c r="G27" s="25">
        <v>0</v>
      </c>
    </row>
    <row r="28" spans="2:7">
      <c r="B28" s="30">
        <v>6</v>
      </c>
      <c r="C28" s="34" t="s">
        <v>23</v>
      </c>
      <c r="D28" s="14" t="s">
        <v>9</v>
      </c>
      <c r="E28" s="15">
        <v>1486</v>
      </c>
      <c r="F28" s="15">
        <v>1073</v>
      </c>
      <c r="G28" s="16">
        <v>23.376318874560376</v>
      </c>
    </row>
    <row r="29" spans="2:7">
      <c r="B29" s="31"/>
      <c r="C29" s="35">
        <v>1</v>
      </c>
      <c r="D29" s="36" t="s">
        <v>11</v>
      </c>
      <c r="E29" s="19">
        <v>687</v>
      </c>
      <c r="F29" s="19">
        <v>954</v>
      </c>
      <c r="G29" s="20">
        <v>13.727605118829981</v>
      </c>
    </row>
    <row r="30" spans="2:7" ht="26">
      <c r="B30" s="31"/>
      <c r="C30" s="35">
        <v>1</v>
      </c>
      <c r="D30" s="14" t="s">
        <v>24</v>
      </c>
      <c r="E30" s="19">
        <v>238</v>
      </c>
      <c r="F30" s="19">
        <v>163</v>
      </c>
      <c r="G30" s="20">
        <v>11.049875311720697</v>
      </c>
    </row>
    <row r="31" spans="2:7">
      <c r="B31" s="32"/>
      <c r="C31" s="37"/>
      <c r="D31" s="23" t="s">
        <v>12</v>
      </c>
      <c r="E31" s="24">
        <v>627</v>
      </c>
      <c r="F31" s="24">
        <v>426</v>
      </c>
      <c r="G31" s="25">
        <v>11.10636277302944</v>
      </c>
    </row>
    <row r="32" spans="2:7" ht="26.25" customHeight="1">
      <c r="B32" s="30">
        <v>7</v>
      </c>
      <c r="C32" s="34" t="s">
        <v>25</v>
      </c>
      <c r="D32" s="14" t="s">
        <v>11</v>
      </c>
      <c r="E32" s="15">
        <v>2378</v>
      </c>
      <c r="F32" s="15">
        <v>1024</v>
      </c>
      <c r="G32" s="16">
        <v>12.285126396237507</v>
      </c>
    </row>
    <row r="33" spans="2:7">
      <c r="B33" s="31"/>
      <c r="C33" s="35"/>
      <c r="D33" s="14" t="s">
        <v>9</v>
      </c>
      <c r="E33" s="19">
        <v>678</v>
      </c>
      <c r="F33" s="19">
        <v>176</v>
      </c>
      <c r="G33" s="20">
        <v>14.009367681498828</v>
      </c>
    </row>
    <row r="34" spans="2:7">
      <c r="B34" s="31"/>
      <c r="C34" s="35"/>
      <c r="D34" s="14" t="s">
        <v>26</v>
      </c>
      <c r="E34" s="19">
        <v>0</v>
      </c>
      <c r="F34" s="19">
        <v>0</v>
      </c>
      <c r="G34" s="20">
        <v>0</v>
      </c>
    </row>
    <row r="35" spans="2:7">
      <c r="B35" s="32"/>
      <c r="C35" s="37"/>
      <c r="D35" s="23" t="s">
        <v>26</v>
      </c>
      <c r="E35" s="24">
        <v>0</v>
      </c>
      <c r="F35" s="24">
        <v>0</v>
      </c>
      <c r="G35" s="25">
        <v>0</v>
      </c>
    </row>
    <row r="36" spans="2:7" ht="25.5" customHeight="1">
      <c r="B36" s="30">
        <v>8</v>
      </c>
      <c r="C36" s="27" t="s">
        <v>27</v>
      </c>
      <c r="D36" s="14" t="s">
        <v>9</v>
      </c>
      <c r="E36" s="15">
        <v>644</v>
      </c>
      <c r="F36" s="15">
        <v>157</v>
      </c>
      <c r="G36" s="16">
        <v>15.514357053682897</v>
      </c>
    </row>
    <row r="37" spans="2:7" ht="26">
      <c r="B37" s="31"/>
      <c r="C37" s="28"/>
      <c r="D37" s="14" t="s">
        <v>28</v>
      </c>
      <c r="E37" s="19">
        <v>112</v>
      </c>
      <c r="F37" s="19">
        <v>581</v>
      </c>
      <c r="G37" s="20">
        <v>5.7287157287157289</v>
      </c>
    </row>
    <row r="38" spans="2:7">
      <c r="B38" s="31"/>
      <c r="C38" s="28"/>
      <c r="D38" s="14" t="s">
        <v>29</v>
      </c>
      <c r="E38" s="19">
        <v>63</v>
      </c>
      <c r="F38" s="19">
        <v>33</v>
      </c>
      <c r="G38" s="20">
        <v>13.75</v>
      </c>
    </row>
    <row r="39" spans="2:7">
      <c r="B39" s="32"/>
      <c r="C39" s="29"/>
      <c r="D39" s="23" t="s">
        <v>12</v>
      </c>
      <c r="E39" s="24">
        <v>88</v>
      </c>
      <c r="F39" s="24">
        <v>24</v>
      </c>
      <c r="G39" s="25">
        <v>5.9821428571428568</v>
      </c>
    </row>
    <row r="40" spans="2:7" ht="24" customHeight="1">
      <c r="B40" s="30">
        <v>9</v>
      </c>
      <c r="C40" s="34" t="s">
        <v>30</v>
      </c>
      <c r="D40" s="14" t="s">
        <v>9</v>
      </c>
      <c r="E40" s="15">
        <v>657</v>
      </c>
      <c r="F40" s="15">
        <v>289</v>
      </c>
      <c r="G40" s="16">
        <v>16.163847780126851</v>
      </c>
    </row>
    <row r="41" spans="2:7">
      <c r="B41" s="31"/>
      <c r="C41" s="35"/>
      <c r="D41" s="14" t="s">
        <v>11</v>
      </c>
      <c r="E41" s="19">
        <v>195</v>
      </c>
      <c r="F41" s="19">
        <v>311</v>
      </c>
      <c r="G41" s="20">
        <v>10.940711462450594</v>
      </c>
    </row>
    <row r="42" spans="2:7" ht="26">
      <c r="B42" s="31"/>
      <c r="C42" s="35"/>
      <c r="D42" s="14" t="s">
        <v>31</v>
      </c>
      <c r="E42" s="19">
        <v>123</v>
      </c>
      <c r="F42" s="19">
        <v>45</v>
      </c>
      <c r="G42" s="20">
        <v>15.625</v>
      </c>
    </row>
    <row r="43" spans="2:7">
      <c r="B43" s="32"/>
      <c r="C43" s="37"/>
      <c r="D43" s="23" t="s">
        <v>12</v>
      </c>
      <c r="E43" s="24">
        <v>201</v>
      </c>
      <c r="F43" s="24">
        <v>114</v>
      </c>
      <c r="G43" s="25">
        <v>17.552380952380954</v>
      </c>
    </row>
    <row r="44" spans="2:7">
      <c r="B44" s="30">
        <v>10</v>
      </c>
      <c r="C44" s="27" t="s">
        <v>32</v>
      </c>
      <c r="D44" s="14" t="s">
        <v>9</v>
      </c>
      <c r="E44" s="15">
        <v>201</v>
      </c>
      <c r="F44" s="15">
        <v>120</v>
      </c>
      <c r="G44" s="16">
        <v>10.965732087227414</v>
      </c>
    </row>
    <row r="45" spans="2:7">
      <c r="B45" s="31"/>
      <c r="C45" s="28"/>
      <c r="D45" s="14" t="s">
        <v>11</v>
      </c>
      <c r="E45" s="19">
        <v>143</v>
      </c>
      <c r="F45" s="19">
        <v>141</v>
      </c>
      <c r="G45" s="20">
        <v>15.588028169014084</v>
      </c>
    </row>
    <row r="46" spans="2:7" ht="26">
      <c r="B46" s="31"/>
      <c r="C46" s="28"/>
      <c r="D46" s="14" t="s">
        <v>33</v>
      </c>
      <c r="E46" s="19">
        <v>206</v>
      </c>
      <c r="F46" s="19">
        <v>46</v>
      </c>
      <c r="G46" s="20">
        <v>13.130952380952381</v>
      </c>
    </row>
    <row r="47" spans="2:7">
      <c r="B47" s="32"/>
      <c r="C47" s="29"/>
      <c r="D47" s="23" t="s">
        <v>12</v>
      </c>
      <c r="E47" s="24">
        <v>90</v>
      </c>
      <c r="F47" s="24">
        <v>73</v>
      </c>
      <c r="G47" s="25">
        <v>11.38036809815951</v>
      </c>
    </row>
    <row r="48" spans="2:7">
      <c r="B48" s="30">
        <v>11</v>
      </c>
      <c r="C48" s="27" t="s">
        <v>12</v>
      </c>
      <c r="D48" s="14" t="s">
        <v>11</v>
      </c>
      <c r="E48" s="15">
        <v>990</v>
      </c>
      <c r="F48" s="15">
        <v>364</v>
      </c>
      <c r="G48" s="16">
        <v>19.099704579025111</v>
      </c>
    </row>
    <row r="49" spans="2:7">
      <c r="B49" s="31"/>
      <c r="C49" s="28"/>
      <c r="D49" s="14" t="s">
        <v>9</v>
      </c>
      <c r="E49" s="19">
        <v>448</v>
      </c>
      <c r="F49" s="19">
        <v>113</v>
      </c>
      <c r="G49" s="20">
        <v>27.907308377896612</v>
      </c>
    </row>
    <row r="50" spans="2:7">
      <c r="B50" s="31"/>
      <c r="C50" s="28"/>
      <c r="D50" s="14" t="s">
        <v>34</v>
      </c>
      <c r="E50" s="19">
        <v>362</v>
      </c>
      <c r="F50" s="19">
        <v>137</v>
      </c>
      <c r="G50" s="20">
        <v>8.5410821643286567</v>
      </c>
    </row>
    <row r="51" spans="2:7">
      <c r="B51" s="32"/>
      <c r="C51" s="29"/>
      <c r="D51" s="23" t="s">
        <v>12</v>
      </c>
      <c r="E51" s="24">
        <v>178</v>
      </c>
      <c r="F51" s="24">
        <v>362</v>
      </c>
      <c r="G51" s="25">
        <v>21</v>
      </c>
    </row>
    <row r="52" spans="2:7">
      <c r="B52" s="38" t="s">
        <v>35</v>
      </c>
      <c r="C52" s="39"/>
      <c r="D52" s="40"/>
      <c r="E52" s="41">
        <f>SUM(E8:E51)</f>
        <v>70634</v>
      </c>
      <c r="F52" s="41">
        <f>SUM(F8:F51)</f>
        <v>73146</v>
      </c>
      <c r="G52" s="42">
        <v>11</v>
      </c>
    </row>
    <row r="53" spans="2:7">
      <c r="B53" s="43" t="s">
        <v>36</v>
      </c>
      <c r="C53" s="44"/>
      <c r="D53" s="45"/>
      <c r="E53" s="46"/>
      <c r="F53" s="46"/>
      <c r="G53" s="47">
        <v>11</v>
      </c>
    </row>
    <row r="54" spans="2:7">
      <c r="B54" s="43" t="s">
        <v>37</v>
      </c>
      <c r="C54" s="44"/>
      <c r="D54" s="45"/>
      <c r="E54" s="46"/>
      <c r="F54" s="46"/>
      <c r="G54" s="47">
        <v>152247</v>
      </c>
    </row>
    <row r="55" spans="2:7">
      <c r="B55" s="43" t="s">
        <v>38</v>
      </c>
      <c r="C55" s="44"/>
      <c r="D55" s="45"/>
      <c r="E55" s="46"/>
      <c r="F55" s="46"/>
      <c r="G55" s="47">
        <v>96044627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2022-02-22T20:22:21Z</dcterms:created>
  <dcterms:modified xsi:type="dcterms:W3CDTF">2022-02-22T20:24:43Z</dcterms:modified>
</cp:coreProperties>
</file>