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670\Desktop\Estadisticas 2021\"/>
    </mc:Choice>
  </mc:AlternateContent>
  <xr:revisionPtr revIDLastSave="0" documentId="10_ncr:100000_{C0DCA162-7767-4F4C-A406-4D31A9B9BCC7}" xr6:coauthVersionLast="31" xr6:coauthVersionMax="31" xr10:uidLastSave="{00000000-0000-0000-0000-000000000000}"/>
  <bookViews>
    <workbookView xWindow="0" yWindow="0" windowWidth="20490" windowHeight="7245" xr2:uid="{2EBAB790-0A6F-4200-9A54-C787AB9E4E1C}"/>
  </bookViews>
  <sheets>
    <sheet name="WEB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</calcChain>
</file>

<file path=xl/sharedStrings.xml><?xml version="1.0" encoding="utf-8"?>
<sst xmlns="http://schemas.openxmlformats.org/spreadsheetml/2006/main" count="73" uniqueCount="39">
  <si>
    <t>Reclamos recibidos I trimestre 2021</t>
  </si>
  <si>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</si>
  <si>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</si>
  <si>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</si>
  <si>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</si>
  <si>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</si>
  <si>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</si>
  <si>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</si>
  <si>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</si>
  <si>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Cobros indebidos de intereses, comisiones, gastos y tributos</t>
  </si>
  <si>
    <t>Operaciones no reconocidas</t>
  </si>
  <si>
    <t>Problemas referidos a programas de lealtad</t>
  </si>
  <si>
    <t>Otros</t>
  </si>
  <si>
    <t>Tarjeta de Débito</t>
  </si>
  <si>
    <t>Problemas relacionados con cajeros automáticos de titularidad u operados por la empresa</t>
  </si>
  <si>
    <t>Atención al público</t>
  </si>
  <si>
    <t>Inadecuada atención al usuario</t>
  </si>
  <si>
    <t>Inadecuada o insuficiente infomación sobre operaciones, productos y servicios</t>
  </si>
  <si>
    <t xml:space="preserve">Disconformidad por notificaciones dirigidas a terceras personas </t>
  </si>
  <si>
    <t>Cuenta de ahorro</t>
  </si>
  <si>
    <t>Transacciones no procesadas / mal realizadas</t>
  </si>
  <si>
    <t>Seguros</t>
  </si>
  <si>
    <t>Demoras o incumplimiento de envío de correspondencia</t>
  </si>
  <si>
    <t>Modificación indebida de las tasas de intereses, comisiones, u otras condiciones pactadas</t>
  </si>
  <si>
    <t xml:space="preserve"> -</t>
  </si>
  <si>
    <t>Crédito de consumo</t>
  </si>
  <si>
    <t>Modificaciones contractuales del crédito - Insatisfacción por problemas para efectuar reversiones</t>
  </si>
  <si>
    <t>Transferencias de fondos (interbancarias o intrabancario)</t>
  </si>
  <si>
    <t>Otras operaciones productos y/o servicios</t>
  </si>
  <si>
    <t>Disconformidad por notificaciones dirigidas a terceras personas</t>
  </si>
  <si>
    <t>otros motivos</t>
  </si>
  <si>
    <t>Pago de servicios</t>
  </si>
  <si>
    <t>-</t>
  </si>
  <si>
    <t>Crédito Hipotecario</t>
  </si>
  <si>
    <t>Modificaciones contractuales del crédito – Insatisfacción por inadecuada información sobre condiciones de la modificación y/o procedimiento de reversión</t>
  </si>
  <si>
    <t>Total</t>
  </si>
  <si>
    <t xml:space="preserve">Tiempo promedio de atención </t>
  </si>
  <si>
    <t>Total de reclamos recibidos en el trimestre</t>
  </si>
  <si>
    <t>Total de transacciones monetarias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</si>
</sst>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Calibri"/>
      <family val="2"/>
      <scheme val="minor"/>
    </font>
    <font>
      <sz val="10"/>
      <name val="Formata Regular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" fontId="0" fillId="0" borderId="0" xfId="0" applyNumberFormat="1"/>
    <xf numFmtId="164" fontId="1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left" vertical="center" wrapText="1" indent="1"/>
    </xf>
    <xf numFmtId="49" fontId="6" fillId="0" borderId="8" xfId="2" applyNumberFormat="1" applyFont="1" applyBorder="1" applyAlignment="1">
      <alignment horizontal="left" vertical="center" wrapText="1" indent="1"/>
    </xf>
    <xf numFmtId="1" fontId="6" fillId="0" borderId="9" xfId="2" applyNumberFormat="1" applyFont="1" applyBorder="1" applyAlignment="1">
      <alignment vertical="center" wrapText="1"/>
    </xf>
    <xf numFmtId="164" fontId="6" fillId="0" borderId="10" xfId="2" applyNumberFormat="1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 indent="1"/>
    </xf>
    <xf numFmtId="1" fontId="6" fillId="0" borderId="8" xfId="2" applyNumberFormat="1" applyFont="1" applyBorder="1" applyAlignment="1">
      <alignment vertical="center" wrapText="1"/>
    </xf>
    <xf numFmtId="164" fontId="6" fillId="0" borderId="13" xfId="2" applyNumberFormat="1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vertical="center" wrapText="1" indent="1"/>
    </xf>
    <xf numFmtId="1" fontId="6" fillId="0" borderId="16" xfId="2" applyNumberFormat="1" applyFont="1" applyBorder="1" applyAlignment="1">
      <alignment vertical="center" wrapText="1"/>
    </xf>
    <xf numFmtId="164" fontId="6" fillId="0" borderId="17" xfId="2" applyNumberFormat="1" applyFont="1" applyBorder="1" applyAlignment="1">
      <alignment vertical="center" wrapText="1"/>
    </xf>
    <xf numFmtId="49" fontId="6" fillId="0" borderId="9" xfId="2" applyNumberFormat="1" applyFont="1" applyBorder="1" applyAlignment="1">
      <alignment horizontal="left" vertical="center" wrapText="1" indent="1"/>
    </xf>
    <xf numFmtId="1" fontId="6" fillId="0" borderId="18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left" vertical="center" wrapText="1" indent="1"/>
    </xf>
    <xf numFmtId="1" fontId="6" fillId="0" borderId="4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left" vertical="center" wrapText="1" indent="1"/>
    </xf>
    <xf numFmtId="49" fontId="6" fillId="0" borderId="21" xfId="2" applyNumberFormat="1" applyFont="1" applyFill="1" applyBorder="1" applyAlignment="1">
      <alignment horizontal="left" vertical="center" wrapText="1" indent="1"/>
    </xf>
    <xf numFmtId="1" fontId="6" fillId="0" borderId="22" xfId="2" applyNumberFormat="1" applyFont="1" applyBorder="1" applyAlignment="1">
      <alignment horizontal="center" vertical="center" wrapText="1"/>
    </xf>
    <xf numFmtId="1" fontId="6" fillId="0" borderId="23" xfId="2" applyNumberFormat="1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wrapText="1" indent="1"/>
    </xf>
    <xf numFmtId="1" fontId="6" fillId="0" borderId="19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center" vertical="center" wrapText="1"/>
    </xf>
    <xf numFmtId="1" fontId="6" fillId="0" borderId="23" xfId="2" applyNumberFormat="1" applyFont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left" vertical="top" wrapText="1"/>
    </xf>
    <xf numFmtId="0" fontId="4" fillId="2" borderId="25" xfId="1" applyFont="1" applyFill="1" applyBorder="1" applyAlignment="1">
      <alignment horizontal="left" vertical="top" wrapText="1"/>
    </xf>
    <xf numFmtId="0" fontId="4" fillId="2" borderId="26" xfId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3" borderId="27" xfId="1" applyFont="1" applyFill="1" applyBorder="1" applyAlignment="1">
      <alignment horizontal="left"/>
    </xf>
    <xf numFmtId="0" fontId="6" fillId="0" borderId="28" xfId="1" applyFont="1" applyFill="1" applyBorder="1" applyAlignment="1">
      <alignment wrapText="1"/>
    </xf>
    <xf numFmtId="0" fontId="6" fillId="0" borderId="28" xfId="1" applyNumberFormat="1" applyFont="1" applyFill="1" applyBorder="1" applyAlignment="1">
      <alignment horizontal="right" vertical="center" wrapText="1"/>
    </xf>
    <xf numFmtId="1" fontId="6" fillId="0" borderId="28" xfId="1" applyNumberFormat="1" applyFont="1" applyFill="1" applyBorder="1" applyAlignment="1">
      <alignment horizontal="right" vertical="center"/>
    </xf>
    <xf numFmtId="164" fontId="7" fillId="3" borderId="29" xfId="1" applyNumberFormat="1" applyFont="1" applyFill="1" applyBorder="1" applyAlignment="1">
      <alignment horizontal="right"/>
    </xf>
  </cellXfs>
  <cellStyles count="3">
    <cellStyle name="Normal" xfId="0" builtinId="0"/>
    <cellStyle name="Normal 3" xfId="1" xr:uid="{8275C640-4443-49E4-A3FD-1B259AA81336}"/>
    <cellStyle name="Normal_I Informe Trimestral Reclamos BCP 2006 (2)" xfId="2" xr:uid="{E045F14E-72BC-4820-B9FB-1D3141A009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9661-1D2D-4BE4-A114-BEBE79CD90FE}">
  <dimension ref="B2:M55"/>
  <sheetViews>
    <sheetView tabSelected="1" topLeftCell="A46" workbookViewId="0">
      <selection activeCell="J58" sqref="J58"/>
    </sheetView>
  </sheetViews>
  <sheetFormatPr baseColWidth="10" defaultRowHeight="15"/>
  <cols>
    <col min="3" max="3" width="12.5703125" customWidth="1"/>
    <col min="4" max="4" width="45" customWidth="1"/>
    <col min="13" max="13" width="11.42578125" style="3"/>
  </cols>
  <sheetData>
    <row r="2" spans="2:7">
      <c r="B2" s="1"/>
      <c r="C2" s="2" t="s">
        <v>0</v>
      </c>
      <c r="D2" s="2"/>
      <c r="E2" s="2"/>
      <c r="F2" s="2"/>
      <c r="G2" s="2"/>
    </row>
    <row r="3" spans="2:7">
      <c r="B3" s="1"/>
      <c r="C3" s="1"/>
      <c r="D3" s="1"/>
      <c r="E3" s="1"/>
      <c r="F3" s="1"/>
      <c r="G3" s="4"/>
    </row>
    <row r="4" spans="2:7">
      <c r="B4" s="1"/>
      <c r="C4" s="1"/>
      <c r="D4" s="1"/>
      <c r="E4" s="1"/>
      <c r="F4" s="1"/>
      <c r="G4" s="4"/>
    </row>
    <row r="5" spans="2:7">
      <c r="B5" s="1"/>
      <c r="C5" s="1"/>
      <c r="D5" s="1"/>
      <c r="E5" s="1"/>
      <c r="F5" s="1"/>
      <c r="G5" s="4"/>
    </row>
    <row r="6" spans="2:7">
      <c r="B6" s="5" t="s">
        <v>1</v>
      </c>
      <c r="C6" s="6" t="s">
        <v>2</v>
      </c>
      <c r="D6" s="5" t="s">
        <v>3</v>
      </c>
      <c r="E6" s="7" t="s">
        <v>4</v>
      </c>
      <c r="F6" s="7"/>
      <c r="G6" s="8" t="s">
        <v>5</v>
      </c>
    </row>
    <row r="7" spans="2:7" ht="36" customHeight="1">
      <c r="B7" s="9"/>
      <c r="C7" s="10"/>
      <c r="D7" s="9"/>
      <c r="E7" s="11" t="s">
        <v>6</v>
      </c>
      <c r="F7" s="11" t="s">
        <v>7</v>
      </c>
      <c r="G7" s="12"/>
    </row>
    <row r="8" spans="2:7" ht="25.5">
      <c r="B8" s="13">
        <v>1</v>
      </c>
      <c r="C8" s="14" t="s">
        <v>8</v>
      </c>
      <c r="D8" s="15" t="s">
        <v>9</v>
      </c>
      <c r="E8" s="16">
        <v>6717</v>
      </c>
      <c r="F8" s="16">
        <v>18390</v>
      </c>
      <c r="G8" s="17">
        <v>4.0759947425020915</v>
      </c>
    </row>
    <row r="9" spans="2:7">
      <c r="B9" s="18"/>
      <c r="C9" s="19"/>
      <c r="D9" s="15" t="s">
        <v>10</v>
      </c>
      <c r="E9" s="20">
        <v>5133</v>
      </c>
      <c r="F9" s="20">
        <v>7490</v>
      </c>
      <c r="G9" s="21">
        <v>10.35221421215242</v>
      </c>
    </row>
    <row r="10" spans="2:7">
      <c r="B10" s="18"/>
      <c r="C10" s="19"/>
      <c r="D10" s="15" t="s">
        <v>11</v>
      </c>
      <c r="E10" s="20">
        <v>2416</v>
      </c>
      <c r="F10" s="20">
        <v>1663</v>
      </c>
      <c r="G10" s="21">
        <v>11.206423142927187</v>
      </c>
    </row>
    <row r="11" spans="2:7">
      <c r="B11" s="22"/>
      <c r="C11" s="23"/>
      <c r="D11" s="24" t="s">
        <v>12</v>
      </c>
      <c r="E11" s="25">
        <v>8671</v>
      </c>
      <c r="F11" s="25">
        <v>4322</v>
      </c>
      <c r="G11" s="26">
        <v>5.0478719310397908</v>
      </c>
    </row>
    <row r="12" spans="2:7">
      <c r="B12" s="13">
        <v>2</v>
      </c>
      <c r="C12" s="14" t="s">
        <v>13</v>
      </c>
      <c r="D12" s="27" t="s">
        <v>10</v>
      </c>
      <c r="E12" s="16">
        <v>6443</v>
      </c>
      <c r="F12" s="16">
        <v>5467</v>
      </c>
      <c r="G12" s="17">
        <v>12.081360201511336</v>
      </c>
    </row>
    <row r="13" spans="2:7" ht="25.5">
      <c r="B13" s="18"/>
      <c r="C13" s="19">
        <v>6</v>
      </c>
      <c r="D13" s="15" t="s">
        <v>14</v>
      </c>
      <c r="E13" s="20">
        <v>1200</v>
      </c>
      <c r="F13" s="20">
        <v>5536</v>
      </c>
      <c r="G13" s="21">
        <v>6.25</v>
      </c>
    </row>
    <row r="14" spans="2:7" ht="25.5">
      <c r="B14" s="18"/>
      <c r="C14" s="19">
        <v>6</v>
      </c>
      <c r="D14" s="15" t="s">
        <v>9</v>
      </c>
      <c r="E14" s="20">
        <v>1816</v>
      </c>
      <c r="F14" s="20">
        <v>3586</v>
      </c>
      <c r="G14" s="21">
        <v>4.9326175490559052</v>
      </c>
    </row>
    <row r="15" spans="2:7">
      <c r="B15" s="22"/>
      <c r="C15" s="23"/>
      <c r="D15" s="24" t="s">
        <v>12</v>
      </c>
      <c r="E15" s="25">
        <v>6171</v>
      </c>
      <c r="F15" s="25">
        <v>952</v>
      </c>
      <c r="G15" s="26">
        <v>28.139688333567317</v>
      </c>
    </row>
    <row r="16" spans="2:7">
      <c r="B16" s="13">
        <v>3</v>
      </c>
      <c r="C16" s="14" t="s">
        <v>15</v>
      </c>
      <c r="D16" s="27" t="s">
        <v>16</v>
      </c>
      <c r="E16" s="16">
        <v>9906</v>
      </c>
      <c r="F16" s="16">
        <v>1543</v>
      </c>
      <c r="G16" s="17">
        <v>18.18027775351559</v>
      </c>
    </row>
    <row r="17" spans="2:7" ht="25.5">
      <c r="B17" s="18"/>
      <c r="C17" s="19"/>
      <c r="D17" s="15" t="s">
        <v>17</v>
      </c>
      <c r="E17" s="20">
        <v>317</v>
      </c>
      <c r="F17" s="20">
        <v>114</v>
      </c>
      <c r="G17" s="21">
        <v>32.505800464037122</v>
      </c>
    </row>
    <row r="18" spans="2:7" ht="25.5">
      <c r="B18" s="18"/>
      <c r="C18" s="19"/>
      <c r="D18" s="15" t="s">
        <v>18</v>
      </c>
      <c r="E18" s="20">
        <v>106</v>
      </c>
      <c r="F18" s="20">
        <v>141</v>
      </c>
      <c r="G18" s="21">
        <v>9.4170040485829958</v>
      </c>
    </row>
    <row r="19" spans="2:7">
      <c r="B19" s="22"/>
      <c r="C19" s="23"/>
      <c r="D19" s="24" t="s">
        <v>12</v>
      </c>
      <c r="E19" s="25">
        <v>131</v>
      </c>
      <c r="F19" s="25">
        <v>5</v>
      </c>
      <c r="G19" s="26">
        <v>6.0220588235294121</v>
      </c>
    </row>
    <row r="20" spans="2:7">
      <c r="B20" s="28">
        <v>4</v>
      </c>
      <c r="C20" s="29" t="s">
        <v>19</v>
      </c>
      <c r="D20" s="15" t="s">
        <v>20</v>
      </c>
      <c r="E20" s="16">
        <v>1191</v>
      </c>
      <c r="F20" s="16">
        <v>1102</v>
      </c>
      <c r="G20" s="17">
        <v>10.672481465329263</v>
      </c>
    </row>
    <row r="21" spans="2:7" ht="25.5">
      <c r="B21" s="30"/>
      <c r="C21" s="31">
        <v>1</v>
      </c>
      <c r="D21" s="32" t="s">
        <v>9</v>
      </c>
      <c r="E21" s="20">
        <v>1326</v>
      </c>
      <c r="F21" s="20">
        <v>849</v>
      </c>
      <c r="G21" s="21">
        <v>17.510804597701149</v>
      </c>
    </row>
    <row r="22" spans="2:7">
      <c r="B22" s="30"/>
      <c r="C22" s="31">
        <v>1</v>
      </c>
      <c r="D22" s="15" t="s">
        <v>11</v>
      </c>
      <c r="E22" s="20">
        <v>497</v>
      </c>
      <c r="F22" s="20">
        <v>1563</v>
      </c>
      <c r="G22" s="21">
        <v>5.8218446601941745</v>
      </c>
    </row>
    <row r="23" spans="2:7">
      <c r="B23" s="33"/>
      <c r="C23" s="34"/>
      <c r="D23" s="24" t="s">
        <v>12</v>
      </c>
      <c r="E23" s="25">
        <v>737</v>
      </c>
      <c r="F23" s="25">
        <v>890</v>
      </c>
      <c r="G23" s="26">
        <v>12.39520590043024</v>
      </c>
    </row>
    <row r="24" spans="2:7" ht="25.5">
      <c r="B24" s="13">
        <v>5</v>
      </c>
      <c r="C24" s="14" t="s">
        <v>21</v>
      </c>
      <c r="D24" s="15" t="s">
        <v>9</v>
      </c>
      <c r="E24" s="16">
        <v>3289</v>
      </c>
      <c r="F24" s="16">
        <v>4584</v>
      </c>
      <c r="G24" s="17">
        <v>7.6627714975231802</v>
      </c>
    </row>
    <row r="25" spans="2:7" ht="25.5">
      <c r="B25" s="18"/>
      <c r="C25" s="19"/>
      <c r="D25" s="15" t="s">
        <v>22</v>
      </c>
      <c r="E25" s="20">
        <v>45</v>
      </c>
      <c r="F25" s="20">
        <v>54</v>
      </c>
      <c r="G25" s="21">
        <v>8.7878787878787872</v>
      </c>
    </row>
    <row r="26" spans="2:7" ht="25.5">
      <c r="B26" s="18"/>
      <c r="C26" s="19"/>
      <c r="D26" s="15" t="s">
        <v>23</v>
      </c>
      <c r="E26" s="20">
        <v>8</v>
      </c>
      <c r="F26" s="20">
        <v>14</v>
      </c>
      <c r="G26" s="21">
        <v>7.9545454545454541</v>
      </c>
    </row>
    <row r="27" spans="2:7">
      <c r="B27" s="22"/>
      <c r="C27" s="23"/>
      <c r="D27" s="35" t="s">
        <v>24</v>
      </c>
      <c r="E27" s="25">
        <v>4</v>
      </c>
      <c r="F27" s="25">
        <v>6</v>
      </c>
      <c r="G27" s="26">
        <v>7.1</v>
      </c>
    </row>
    <row r="28" spans="2:7" ht="25.5">
      <c r="B28" s="28">
        <v>6</v>
      </c>
      <c r="C28" s="29" t="s">
        <v>25</v>
      </c>
      <c r="D28" s="15" t="s">
        <v>9</v>
      </c>
      <c r="E28" s="16">
        <v>1219</v>
      </c>
      <c r="F28" s="16">
        <v>1119</v>
      </c>
      <c r="G28" s="17">
        <v>14.669803250641573</v>
      </c>
    </row>
    <row r="29" spans="2:7">
      <c r="B29" s="30"/>
      <c r="C29" s="31"/>
      <c r="D29" s="15" t="s">
        <v>20</v>
      </c>
      <c r="E29" s="20">
        <v>264</v>
      </c>
      <c r="F29" s="20">
        <v>254</v>
      </c>
      <c r="G29" s="21">
        <v>19.87065637065637</v>
      </c>
    </row>
    <row r="30" spans="2:7" ht="38.25">
      <c r="B30" s="30"/>
      <c r="C30" s="31"/>
      <c r="D30" s="15" t="s">
        <v>26</v>
      </c>
      <c r="E30" s="20">
        <v>206</v>
      </c>
      <c r="F30" s="20">
        <v>94</v>
      </c>
      <c r="G30" s="21">
        <v>21.013333333333332</v>
      </c>
    </row>
    <row r="31" spans="2:7">
      <c r="B31" s="33"/>
      <c r="C31" s="34"/>
      <c r="D31" s="24" t="s">
        <v>12</v>
      </c>
      <c r="E31" s="25">
        <v>409</v>
      </c>
      <c r="F31" s="25">
        <v>280</v>
      </c>
      <c r="G31" s="26">
        <v>18.888243831640057</v>
      </c>
    </row>
    <row r="32" spans="2:7">
      <c r="B32" s="28">
        <v>7</v>
      </c>
      <c r="C32" s="36" t="s">
        <v>27</v>
      </c>
      <c r="D32" s="15" t="s">
        <v>20</v>
      </c>
      <c r="E32" s="16">
        <v>2306</v>
      </c>
      <c r="F32" s="16">
        <v>967</v>
      </c>
      <c r="G32" s="17">
        <v>13.521845401772074</v>
      </c>
    </row>
    <row r="33" spans="2:7" ht="25.5">
      <c r="B33" s="30"/>
      <c r="C33" s="37"/>
      <c r="D33" s="15" t="s">
        <v>9</v>
      </c>
      <c r="E33" s="20">
        <v>70</v>
      </c>
      <c r="F33" s="20">
        <v>18</v>
      </c>
      <c r="G33" s="21">
        <v>39.022727272727273</v>
      </c>
    </row>
    <row r="34" spans="2:7" ht="25.5">
      <c r="B34" s="30"/>
      <c r="C34" s="37"/>
      <c r="D34" s="15" t="s">
        <v>14</v>
      </c>
      <c r="E34" s="20">
        <v>17</v>
      </c>
      <c r="F34" s="20">
        <v>41</v>
      </c>
      <c r="G34" s="21">
        <v>13.568965517241379</v>
      </c>
    </row>
    <row r="35" spans="2:7">
      <c r="B35" s="33"/>
      <c r="C35" s="38"/>
      <c r="D35" s="24" t="s">
        <v>12</v>
      </c>
      <c r="E35" s="25">
        <v>2</v>
      </c>
      <c r="F35" s="25">
        <v>1</v>
      </c>
      <c r="G35" s="26">
        <v>4</v>
      </c>
    </row>
    <row r="36" spans="2:7" ht="25.5" customHeight="1">
      <c r="B36" s="28">
        <v>8</v>
      </c>
      <c r="C36" s="36" t="s">
        <v>28</v>
      </c>
      <c r="D36" s="15" t="s">
        <v>9</v>
      </c>
      <c r="E36" s="16">
        <v>1019</v>
      </c>
      <c r="F36" s="16">
        <v>272</v>
      </c>
      <c r="G36" s="17">
        <v>21.604182804027886</v>
      </c>
    </row>
    <row r="37" spans="2:7" ht="25.5">
      <c r="B37" s="30"/>
      <c r="C37" s="37"/>
      <c r="D37" s="15" t="s">
        <v>29</v>
      </c>
      <c r="E37" s="20">
        <v>130</v>
      </c>
      <c r="F37" s="20">
        <v>631</v>
      </c>
      <c r="G37" s="21">
        <v>8.4310118265440206</v>
      </c>
    </row>
    <row r="38" spans="2:7">
      <c r="B38" s="30"/>
      <c r="C38" s="37"/>
      <c r="D38" s="15" t="s">
        <v>30</v>
      </c>
      <c r="E38" s="20">
        <v>180</v>
      </c>
      <c r="F38" s="20">
        <v>17</v>
      </c>
      <c r="G38" s="21">
        <v>8.7868020304568528</v>
      </c>
    </row>
    <row r="39" spans="2:7">
      <c r="B39" s="33"/>
      <c r="C39" s="38"/>
      <c r="D39" s="24" t="s">
        <v>12</v>
      </c>
      <c r="E39" s="25">
        <v>75</v>
      </c>
      <c r="F39" s="25">
        <v>35</v>
      </c>
      <c r="G39" s="26">
        <v>19.618181818181817</v>
      </c>
    </row>
    <row r="40" spans="2:7">
      <c r="B40" s="28">
        <v>9</v>
      </c>
      <c r="C40" s="29" t="s">
        <v>31</v>
      </c>
      <c r="D40" s="15" t="s">
        <v>20</v>
      </c>
      <c r="E40" s="16">
        <v>1596</v>
      </c>
      <c r="F40" s="16">
        <v>134</v>
      </c>
      <c r="G40" s="17">
        <v>11.144508670520231</v>
      </c>
    </row>
    <row r="41" spans="2:7" ht="25.5">
      <c r="B41" s="30"/>
      <c r="C41" s="31"/>
      <c r="D41" s="15" t="s">
        <v>9</v>
      </c>
      <c r="E41" s="20">
        <v>753</v>
      </c>
      <c r="F41" s="20">
        <v>21</v>
      </c>
      <c r="G41" s="21">
        <v>16.950904392764858</v>
      </c>
    </row>
    <row r="42" spans="2:7">
      <c r="B42" s="30"/>
      <c r="C42" s="31"/>
      <c r="D42" s="15" t="s">
        <v>32</v>
      </c>
      <c r="E42" s="20" t="s">
        <v>32</v>
      </c>
      <c r="F42" s="20" t="s">
        <v>32</v>
      </c>
      <c r="G42" s="21" t="s">
        <v>32</v>
      </c>
    </row>
    <row r="43" spans="2:7">
      <c r="B43" s="33"/>
      <c r="C43" s="34"/>
      <c r="D43" s="24" t="s">
        <v>32</v>
      </c>
      <c r="E43" s="25" t="s">
        <v>32</v>
      </c>
      <c r="F43" s="25" t="s">
        <v>32</v>
      </c>
      <c r="G43" s="26" t="s">
        <v>32</v>
      </c>
    </row>
    <row r="44" spans="2:7" ht="25.5">
      <c r="B44" s="28">
        <v>10</v>
      </c>
      <c r="C44" s="36" t="s">
        <v>33</v>
      </c>
      <c r="D44" s="15" t="s">
        <v>9</v>
      </c>
      <c r="E44" s="16">
        <v>418</v>
      </c>
      <c r="F44" s="16">
        <v>709</v>
      </c>
      <c r="G44" s="17">
        <v>24.058562555456966</v>
      </c>
    </row>
    <row r="45" spans="2:7">
      <c r="B45" s="30"/>
      <c r="C45" s="37"/>
      <c r="D45" s="15" t="s">
        <v>20</v>
      </c>
      <c r="E45" s="20">
        <v>173</v>
      </c>
      <c r="F45" s="20">
        <v>204</v>
      </c>
      <c r="G45" s="21">
        <v>31.527851458885941</v>
      </c>
    </row>
    <row r="46" spans="2:7" ht="51">
      <c r="B46" s="30"/>
      <c r="C46" s="37"/>
      <c r="D46" s="15" t="s">
        <v>34</v>
      </c>
      <c r="E46" s="20">
        <v>194</v>
      </c>
      <c r="F46" s="20">
        <v>110</v>
      </c>
      <c r="G46" s="21">
        <v>19.098684210526315</v>
      </c>
    </row>
    <row r="47" spans="2:7">
      <c r="B47" s="33"/>
      <c r="C47" s="38"/>
      <c r="D47" s="24" t="s">
        <v>12</v>
      </c>
      <c r="E47" s="25">
        <v>128</v>
      </c>
      <c r="F47" s="25">
        <v>59</v>
      </c>
      <c r="G47" s="26">
        <v>41.032085561497325</v>
      </c>
    </row>
    <row r="48" spans="2:7">
      <c r="B48" s="28">
        <v>11</v>
      </c>
      <c r="C48" s="36" t="s">
        <v>12</v>
      </c>
      <c r="D48" s="15" t="s">
        <v>20</v>
      </c>
      <c r="E48" s="16">
        <v>1139</v>
      </c>
      <c r="F48" s="16">
        <v>471</v>
      </c>
      <c r="G48" s="17">
        <v>20.041614906832297</v>
      </c>
    </row>
    <row r="49" spans="2:7" ht="25.5">
      <c r="B49" s="30"/>
      <c r="C49" s="37"/>
      <c r="D49" s="15" t="s">
        <v>9</v>
      </c>
      <c r="E49" s="20">
        <v>335</v>
      </c>
      <c r="F49" s="20">
        <v>123</v>
      </c>
      <c r="G49" s="21">
        <v>32.906113537117903</v>
      </c>
    </row>
    <row r="50" spans="2:7" ht="25.5">
      <c r="B50" s="30"/>
      <c r="C50" s="37"/>
      <c r="D50" s="15" t="s">
        <v>22</v>
      </c>
      <c r="E50" s="20">
        <v>38</v>
      </c>
      <c r="F50" s="20">
        <v>372</v>
      </c>
      <c r="G50" s="21">
        <v>4.3268292682926832</v>
      </c>
    </row>
    <row r="51" spans="2:7">
      <c r="B51" s="33"/>
      <c r="C51" s="38"/>
      <c r="D51" s="24" t="s">
        <v>12</v>
      </c>
      <c r="E51" s="25">
        <v>382</v>
      </c>
      <c r="F51" s="25">
        <v>240</v>
      </c>
      <c r="G51" s="26">
        <v>23.474276527331188</v>
      </c>
    </row>
    <row r="52" spans="2:7">
      <c r="B52" s="39" t="s">
        <v>35</v>
      </c>
      <c r="C52" s="40"/>
      <c r="D52" s="41"/>
      <c r="E52" s="42">
        <f>SUM(E8:E51)</f>
        <v>67177</v>
      </c>
      <c r="F52" s="42">
        <f>SUM(F8:F51)</f>
        <v>64443</v>
      </c>
      <c r="G52" s="43"/>
    </row>
    <row r="53" spans="2:7">
      <c r="B53" s="44" t="s">
        <v>36</v>
      </c>
      <c r="C53" s="45"/>
      <c r="D53" s="46"/>
      <c r="E53" s="47"/>
      <c r="F53" s="47"/>
      <c r="G53" s="48">
        <v>11</v>
      </c>
    </row>
    <row r="54" spans="2:7">
      <c r="B54" s="44" t="s">
        <v>37</v>
      </c>
      <c r="C54" s="45"/>
      <c r="D54" s="46"/>
      <c r="E54" s="47"/>
      <c r="F54" s="47"/>
      <c r="G54" s="48">
        <v>130914</v>
      </c>
    </row>
    <row r="55" spans="2:7">
      <c r="B55" s="44" t="s">
        <v>38</v>
      </c>
      <c r="C55" s="45"/>
      <c r="D55" s="46"/>
      <c r="E55" s="47"/>
      <c r="F55" s="47"/>
      <c r="G55" s="48">
        <v>74986096</v>
      </c>
    </row>
  </sheetData>
  <mergeCells count="28">
    <mergeCell ref="B44:B47"/>
    <mergeCell ref="C44:C47"/>
    <mergeCell ref="B48:B51"/>
    <mergeCell ref="C48:C51"/>
    <mergeCell ref="B32:B35"/>
    <mergeCell ref="C32:C35"/>
    <mergeCell ref="B36:B39"/>
    <mergeCell ref="C36:C39"/>
    <mergeCell ref="B40:B43"/>
    <mergeCell ref="C40:C43"/>
    <mergeCell ref="B20:B23"/>
    <mergeCell ref="C20:C23"/>
    <mergeCell ref="B24:B27"/>
    <mergeCell ref="C24:C27"/>
    <mergeCell ref="B28:B31"/>
    <mergeCell ref="C28:C31"/>
    <mergeCell ref="B8:B11"/>
    <mergeCell ref="C8:C11"/>
    <mergeCell ref="B12:B15"/>
    <mergeCell ref="C12:C15"/>
    <mergeCell ref="B16:B19"/>
    <mergeCell ref="C16:C19"/>
    <mergeCell ref="C2:G2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2021-07-27T04:15:14Z</dcterms:created>
  <dcterms:modified xsi:type="dcterms:W3CDTF">2021-07-27T04:16:10Z</dcterms:modified>
</cp:coreProperties>
</file>