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terbankpe-my.sharepoint.com/personal/mnunez_intercorp_com_pe/Documents/Estadisticas 2019/escritorio/AÑO 2024/"/>
    </mc:Choice>
  </mc:AlternateContent>
  <xr:revisionPtr revIDLastSave="0" documentId="8_{5C5FAB2F-9356-4CF7-A963-B2877C3FB1E5}" xr6:coauthVersionLast="47" xr6:coauthVersionMax="47" xr10:uidLastSave="{00000000-0000-0000-0000-000000000000}"/>
  <bookViews>
    <workbookView xWindow="-110" yWindow="-110" windowWidth="19420" windowHeight="10420" xr2:uid="{9B06CFB9-A8F2-4E71-B720-F90E8164C299}"/>
  </bookViews>
  <sheets>
    <sheet name="Ene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E51" i="1"/>
</calcChain>
</file>

<file path=xl/sharedStrings.xml><?xml version="1.0" encoding="utf-8"?>
<sst xmlns="http://schemas.openxmlformats.org/spreadsheetml/2006/main" count="89" uniqueCount="35">
  <si>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</si>
  <si>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</si>
  <si>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</si>
  <si>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</si>
  <si>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</si>
  <si>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</si>
  <si>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</si>
  <si>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 de Débito</t>
  </si>
  <si>
    <t>Transacciones no procesadas / mal realizadas</t>
  </si>
  <si>
    <t>Operaciones no reconocidas sin abono temporal</t>
  </si>
  <si>
    <t>Problemas relacionados con cajeros automáticos</t>
  </si>
  <si>
    <t>Otros</t>
  </si>
  <si>
    <t>Tarjeta de crédito</t>
  </si>
  <si>
    <t>Problemas referidos a programas de lealtad</t>
  </si>
  <si>
    <t>Transferencias de fondos (interbancarias o intrabancario)</t>
  </si>
  <si>
    <t>Cobros indebidos de intereses, comisiones, gastos y tributos</t>
  </si>
  <si>
    <t>-</t>
  </si>
  <si>
    <t>Seguros</t>
  </si>
  <si>
    <t>Demoras o incumplimientos de envío de correspondencia</t>
  </si>
  <si>
    <t>Cuenta corriente</t>
  </si>
  <si>
    <t>Retenciones indebidas</t>
  </si>
  <si>
    <t>Otras operaciones productos y/o servicios</t>
  </si>
  <si>
    <t xml:space="preserve">Disconformidad por notificaciones dirigidas a terceras personas </t>
  </si>
  <si>
    <t>Reporte indebido en la central de riesgos</t>
  </si>
  <si>
    <t>Otros motivos</t>
  </si>
  <si>
    <t>Pago de servicios</t>
  </si>
  <si>
    <t>Transferencias de fondos al extranjero</t>
  </si>
  <si>
    <t>Crédito de consumo</t>
  </si>
  <si>
    <t>Remesas</t>
  </si>
  <si>
    <t>Modificación indebida de las tasas de intereses, comisiones, u otras condiciones pactadas</t>
  </si>
  <si>
    <t>Total</t>
  </si>
  <si>
    <t xml:space="preserve">Tiempo promedio de atención </t>
  </si>
  <si>
    <t>Total de reclamos recibidos en el periodo</t>
  </si>
  <si>
    <t>Total de transacciones monetarias del trimestre</t>
  </si>
  <si>
    <t>RECLAMOS RECIBIDOS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</si>
</sst>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>
    <font>
      <sz val="11"/>
      <color theme="1"/>
      <name val="Aptos Narrow"/>
      <family val="2"/>
      <scheme val="minor"/>
    </font>
    <font>
      <sz val="10"/>
      <color indexed="64"/>
      <name val="Arial"/>
      <family val="2"/>
    </font>
    <font>
      <b/>
      <sz val="10"/>
      <color theme="0"/>
      <name val="Aptos Narrow"/>
      <family val="2"/>
      <scheme val="minor"/>
    </font>
    <font>
      <sz val="10"/>
      <name val="Formata Regular"/>
      <family val="2"/>
    </font>
    <font>
      <sz val="10"/>
      <color theme="1" tint="0.34998626667073579"/>
      <name val="Aptos Narrow"/>
      <family val="2"/>
      <scheme val="minor"/>
    </font>
    <font>
      <b/>
      <sz val="10"/>
      <color theme="1" tint="0.34998626667073579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left" vertical="center" wrapText="1" indent="1"/>
    </xf>
    <xf numFmtId="49" fontId="4" fillId="0" borderId="9" xfId="2" applyNumberFormat="1" applyFont="1" applyBorder="1" applyAlignment="1">
      <alignment horizontal="left" vertical="center"/>
    </xf>
    <xf numFmtId="1" fontId="4" fillId="0" borderId="10" xfId="2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left" vertical="center" wrapText="1" indent="1"/>
    </xf>
    <xf numFmtId="1" fontId="4" fillId="0" borderId="9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 wrapText="1" indent="1"/>
    </xf>
    <xf numFmtId="49" fontId="4" fillId="0" borderId="17" xfId="2" applyNumberFormat="1" applyFont="1" applyBorder="1" applyAlignment="1">
      <alignment horizontal="left" vertical="center"/>
    </xf>
    <xf numFmtId="1" fontId="4" fillId="0" borderId="17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left"/>
    </xf>
    <xf numFmtId="0" fontId="4" fillId="0" borderId="23" xfId="1" applyFont="1" applyBorder="1" applyAlignment="1">
      <alignment wrapText="1"/>
    </xf>
    <xf numFmtId="0" fontId="4" fillId="0" borderId="23" xfId="1" applyFont="1" applyBorder="1" applyAlignment="1">
      <alignment horizontal="left" vertical="center"/>
    </xf>
    <xf numFmtId="1" fontId="4" fillId="0" borderId="23" xfId="1" applyNumberFormat="1" applyFont="1" applyBorder="1" applyAlignment="1">
      <alignment horizontal="center" vertical="center"/>
    </xf>
    <xf numFmtId="164" fontId="5" fillId="3" borderId="2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 xr:uid="{660CC168-1BD3-4D11-949E-80FD844E5E68}"/>
    <cellStyle name="Normal_I Informe Trimestral Reclamos BCP 2006 (2)" xfId="2" xr:uid="{4E3DDFC4-8211-4009-9C2C-210BE4FED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C53B-AAEF-4151-84B6-48A72849D9F2}">
  <dimension ref="B2:G54"/>
  <sheetViews>
    <sheetView tabSelected="1" workbookViewId="0">
      <selection activeCell="D3" sqref="D3"/>
    </sheetView>
  </sheetViews>
  <sheetFormatPr baseColWidth="10" defaultRowHeight="14.5"/>
  <cols>
    <col min="3" max="3" width="19.453125" customWidth="1"/>
    <col min="4" max="4" width="67.81640625" customWidth="1"/>
    <col min="5" max="6" width="12.81640625" customWidth="1"/>
    <col min="7" max="7" width="14.81640625" customWidth="1"/>
  </cols>
  <sheetData>
    <row r="2" spans="2:7">
      <c r="D2" t="s">
        <v>34</v>
      </c>
    </row>
    <row r="5" spans="2:7">
      <c r="B5" s="1" t="s">
        <v>0</v>
      </c>
      <c r="C5" s="2" t="s">
        <v>1</v>
      </c>
      <c r="D5" s="1" t="s">
        <v>2</v>
      </c>
      <c r="E5" s="3" t="s">
        <v>3</v>
      </c>
      <c r="F5" s="3"/>
      <c r="G5" s="4" t="s">
        <v>4</v>
      </c>
    </row>
    <row r="6" spans="2:7" ht="26">
      <c r="B6" s="5"/>
      <c r="C6" s="6"/>
      <c r="D6" s="7"/>
      <c r="E6" s="8" t="s">
        <v>5</v>
      </c>
      <c r="F6" s="8" t="s">
        <v>6</v>
      </c>
      <c r="G6" s="9"/>
    </row>
    <row r="7" spans="2:7">
      <c r="B7" s="10">
        <v>1</v>
      </c>
      <c r="C7" s="11" t="s">
        <v>7</v>
      </c>
      <c r="D7" s="12" t="s">
        <v>8</v>
      </c>
      <c r="E7" s="13">
        <v>2655</v>
      </c>
      <c r="F7" s="13">
        <v>1602</v>
      </c>
      <c r="G7" s="14">
        <v>10.394409208362697</v>
      </c>
    </row>
    <row r="8" spans="2:7">
      <c r="B8" s="15"/>
      <c r="C8" s="16">
        <v>6</v>
      </c>
      <c r="D8" s="12" t="s">
        <v>9</v>
      </c>
      <c r="E8" s="17">
        <v>3245</v>
      </c>
      <c r="F8" s="17">
        <v>1267</v>
      </c>
      <c r="G8" s="18">
        <v>8.6411790780141846</v>
      </c>
    </row>
    <row r="9" spans="2:7">
      <c r="B9" s="15"/>
      <c r="C9" s="16">
        <v>6</v>
      </c>
      <c r="D9" s="12" t="s">
        <v>10</v>
      </c>
      <c r="E9" s="17">
        <v>699</v>
      </c>
      <c r="F9" s="17">
        <v>3370</v>
      </c>
      <c r="G9" s="18">
        <v>4.1314819365937581</v>
      </c>
    </row>
    <row r="10" spans="2:7">
      <c r="B10" s="19"/>
      <c r="C10" s="20"/>
      <c r="D10" s="21" t="s">
        <v>11</v>
      </c>
      <c r="E10" s="22">
        <v>2646</v>
      </c>
      <c r="F10" s="22">
        <v>2208</v>
      </c>
      <c r="G10" s="23">
        <v>9.970539761021838</v>
      </c>
    </row>
    <row r="11" spans="2:7">
      <c r="B11" s="10">
        <v>2</v>
      </c>
      <c r="C11" s="11" t="s">
        <v>12</v>
      </c>
      <c r="D11" s="12" t="s">
        <v>9</v>
      </c>
      <c r="E11" s="13">
        <v>1668</v>
      </c>
      <c r="F11" s="13">
        <v>1039</v>
      </c>
      <c r="G11" s="14">
        <v>8.866272626523827</v>
      </c>
    </row>
    <row r="12" spans="2:7">
      <c r="B12" s="15"/>
      <c r="C12" s="16">
        <v>6</v>
      </c>
      <c r="D12" s="12" t="s">
        <v>13</v>
      </c>
      <c r="E12" s="17">
        <v>969</v>
      </c>
      <c r="F12" s="17">
        <v>332</v>
      </c>
      <c r="G12" s="18">
        <v>15.79554189085319</v>
      </c>
    </row>
    <row r="13" spans="2:7">
      <c r="B13" s="15"/>
      <c r="C13" s="16">
        <v>6</v>
      </c>
      <c r="D13" s="12" t="s">
        <v>8</v>
      </c>
      <c r="E13" s="17">
        <v>1311</v>
      </c>
      <c r="F13" s="17">
        <v>1300</v>
      </c>
      <c r="G13" s="18">
        <v>6.6380697050938338</v>
      </c>
    </row>
    <row r="14" spans="2:7">
      <c r="B14" s="19"/>
      <c r="C14" s="20"/>
      <c r="D14" s="21" t="s">
        <v>11</v>
      </c>
      <c r="E14" s="22">
        <v>4016</v>
      </c>
      <c r="F14" s="22">
        <v>3481</v>
      </c>
      <c r="G14" s="23">
        <v>5.9259703881552621</v>
      </c>
    </row>
    <row r="15" spans="2:7">
      <c r="B15" s="10">
        <v>3</v>
      </c>
      <c r="C15" s="11" t="s">
        <v>14</v>
      </c>
      <c r="D15" s="12" t="s">
        <v>8</v>
      </c>
      <c r="E15" s="13">
        <v>1870</v>
      </c>
      <c r="F15" s="13">
        <v>2087</v>
      </c>
      <c r="G15" s="14">
        <v>7.4523629011877688</v>
      </c>
    </row>
    <row r="16" spans="2:7">
      <c r="B16" s="15"/>
      <c r="C16" s="16"/>
      <c r="D16" s="12" t="s">
        <v>15</v>
      </c>
      <c r="E16" s="17">
        <v>63</v>
      </c>
      <c r="F16" s="17">
        <v>36</v>
      </c>
      <c r="G16" s="18">
        <v>23</v>
      </c>
    </row>
    <row r="17" spans="2:7">
      <c r="B17" s="15"/>
      <c r="C17" s="16"/>
      <c r="D17" s="12" t="s">
        <v>16</v>
      </c>
      <c r="E17" s="17" t="s">
        <v>16</v>
      </c>
      <c r="F17" s="17" t="s">
        <v>16</v>
      </c>
      <c r="G17" s="18" t="s">
        <v>16</v>
      </c>
    </row>
    <row r="18" spans="2:7">
      <c r="B18" s="19"/>
      <c r="C18" s="20"/>
      <c r="D18" s="21" t="s">
        <v>16</v>
      </c>
      <c r="E18" s="22" t="s">
        <v>16</v>
      </c>
      <c r="F18" s="22" t="s">
        <v>16</v>
      </c>
      <c r="G18" s="23" t="s">
        <v>16</v>
      </c>
    </row>
    <row r="19" spans="2:7">
      <c r="B19" s="10">
        <v>4</v>
      </c>
      <c r="C19" s="11" t="s">
        <v>17</v>
      </c>
      <c r="D19" s="12" t="s">
        <v>15</v>
      </c>
      <c r="E19" s="13">
        <v>754</v>
      </c>
      <c r="F19" s="13">
        <v>1871</v>
      </c>
      <c r="G19" s="14">
        <v>10.162285714285714</v>
      </c>
    </row>
    <row r="20" spans="2:7">
      <c r="B20" s="15"/>
      <c r="C20" s="16"/>
      <c r="D20" s="12" t="s">
        <v>18</v>
      </c>
      <c r="E20" s="17">
        <v>12</v>
      </c>
      <c r="F20" s="17">
        <v>5</v>
      </c>
      <c r="G20" s="18">
        <v>22.058823529411764</v>
      </c>
    </row>
    <row r="21" spans="2:7">
      <c r="B21" s="15"/>
      <c r="C21" s="16"/>
      <c r="D21" s="12" t="s">
        <v>16</v>
      </c>
      <c r="E21" s="17" t="s">
        <v>16</v>
      </c>
      <c r="F21" s="17" t="s">
        <v>16</v>
      </c>
      <c r="G21" s="18" t="s">
        <v>16</v>
      </c>
    </row>
    <row r="22" spans="2:7">
      <c r="B22" s="19"/>
      <c r="C22" s="20"/>
      <c r="D22" s="21" t="s">
        <v>16</v>
      </c>
      <c r="E22" s="22" t="s">
        <v>16</v>
      </c>
      <c r="F22" s="22" t="s">
        <v>16</v>
      </c>
      <c r="G22" s="23" t="s">
        <v>16</v>
      </c>
    </row>
    <row r="23" spans="2:7">
      <c r="B23" s="10">
        <v>5</v>
      </c>
      <c r="C23" s="11" t="s">
        <v>19</v>
      </c>
      <c r="D23" s="12" t="s">
        <v>15</v>
      </c>
      <c r="E23" s="13">
        <v>462</v>
      </c>
      <c r="F23" s="13">
        <v>210</v>
      </c>
      <c r="G23" s="14">
        <v>28.641369047619047</v>
      </c>
    </row>
    <row r="24" spans="2:7">
      <c r="B24" s="15"/>
      <c r="C24" s="16"/>
      <c r="D24" s="12" t="s">
        <v>20</v>
      </c>
      <c r="E24" s="17">
        <v>69</v>
      </c>
      <c r="F24" s="17">
        <v>38</v>
      </c>
      <c r="G24" s="18">
        <v>34.09345794392523</v>
      </c>
    </row>
    <row r="25" spans="2:7">
      <c r="B25" s="15"/>
      <c r="C25" s="16"/>
      <c r="D25" s="12" t="s">
        <v>8</v>
      </c>
      <c r="E25" s="17">
        <v>90</v>
      </c>
      <c r="F25" s="17">
        <v>17</v>
      </c>
      <c r="G25" s="18">
        <v>31.158878504672899</v>
      </c>
    </row>
    <row r="26" spans="2:7">
      <c r="B26" s="19"/>
      <c r="C26" s="20"/>
      <c r="D26" s="21" t="s">
        <v>11</v>
      </c>
      <c r="E26" s="22">
        <v>10</v>
      </c>
      <c r="F26" s="22">
        <v>62</v>
      </c>
      <c r="G26" s="23">
        <v>9.2777777777777786</v>
      </c>
    </row>
    <row r="27" spans="2:7">
      <c r="B27" s="10">
        <v>6</v>
      </c>
      <c r="C27" s="11" t="s">
        <v>21</v>
      </c>
      <c r="D27" s="12" t="s">
        <v>15</v>
      </c>
      <c r="E27" s="13">
        <v>469</v>
      </c>
      <c r="F27" s="13">
        <v>122</v>
      </c>
      <c r="G27" s="14">
        <v>27.548223350253807</v>
      </c>
    </row>
    <row r="28" spans="2:7">
      <c r="B28" s="15"/>
      <c r="C28" s="16"/>
      <c r="D28" s="12" t="s">
        <v>22</v>
      </c>
      <c r="E28" s="17">
        <v>80</v>
      </c>
      <c r="F28" s="17">
        <v>391</v>
      </c>
      <c r="G28" s="18">
        <v>8.968152866242038</v>
      </c>
    </row>
    <row r="29" spans="2:7">
      <c r="B29" s="15"/>
      <c r="C29" s="16"/>
      <c r="D29" s="12" t="s">
        <v>23</v>
      </c>
      <c r="E29" s="17">
        <v>96</v>
      </c>
      <c r="F29" s="17">
        <v>22</v>
      </c>
      <c r="G29" s="18">
        <v>15.186440677966102</v>
      </c>
    </row>
    <row r="30" spans="2:7">
      <c r="B30" s="19"/>
      <c r="C30" s="20"/>
      <c r="D30" s="21" t="s">
        <v>24</v>
      </c>
      <c r="E30" s="22">
        <v>17</v>
      </c>
      <c r="F30" s="22">
        <v>3</v>
      </c>
      <c r="G30" s="23">
        <v>48.05</v>
      </c>
    </row>
    <row r="31" spans="2:7">
      <c r="B31" s="10">
        <v>7</v>
      </c>
      <c r="C31" s="11" t="s">
        <v>25</v>
      </c>
      <c r="D31" s="12" t="s">
        <v>8</v>
      </c>
      <c r="E31" s="13">
        <v>411</v>
      </c>
      <c r="F31" s="13">
        <v>12</v>
      </c>
      <c r="G31" s="14">
        <v>23.959810874704491</v>
      </c>
    </row>
    <row r="32" spans="2:7">
      <c r="B32" s="15"/>
      <c r="C32" s="16"/>
      <c r="D32" s="12" t="s">
        <v>10</v>
      </c>
      <c r="E32" s="17">
        <v>39</v>
      </c>
      <c r="F32" s="17">
        <v>191</v>
      </c>
      <c r="G32" s="18">
        <v>4.3782608695652172</v>
      </c>
    </row>
    <row r="33" spans="2:7">
      <c r="B33" s="15"/>
      <c r="C33" s="16"/>
      <c r="D33" s="12" t="s">
        <v>15</v>
      </c>
      <c r="E33" s="17">
        <v>20</v>
      </c>
      <c r="F33" s="17" t="s">
        <v>16</v>
      </c>
      <c r="G33" s="18">
        <v>21.65</v>
      </c>
    </row>
    <row r="34" spans="2:7">
      <c r="B34" s="19"/>
      <c r="C34" s="20"/>
      <c r="D34" s="21" t="s">
        <v>16</v>
      </c>
      <c r="E34" s="22" t="s">
        <v>16</v>
      </c>
      <c r="F34" s="22" t="s">
        <v>16</v>
      </c>
      <c r="G34" s="23" t="s">
        <v>16</v>
      </c>
    </row>
    <row r="35" spans="2:7">
      <c r="B35" s="10">
        <v>8</v>
      </c>
      <c r="C35" s="11" t="s">
        <v>26</v>
      </c>
      <c r="D35" s="12" t="s">
        <v>8</v>
      </c>
      <c r="E35" s="13">
        <v>303</v>
      </c>
      <c r="F35" s="13">
        <v>21</v>
      </c>
      <c r="G35" s="14">
        <v>21.993827160493826</v>
      </c>
    </row>
    <row r="36" spans="2:7">
      <c r="B36" s="15"/>
      <c r="C36" s="16"/>
      <c r="D36" s="12" t="s">
        <v>15</v>
      </c>
      <c r="E36" s="17">
        <v>103</v>
      </c>
      <c r="F36" s="17">
        <v>5</v>
      </c>
      <c r="G36" s="18">
        <v>25.296296296296298</v>
      </c>
    </row>
    <row r="37" spans="2:7">
      <c r="B37" s="15"/>
      <c r="C37" s="16"/>
      <c r="D37" s="12" t="s">
        <v>16</v>
      </c>
      <c r="E37" s="17" t="s">
        <v>16</v>
      </c>
      <c r="F37" s="17" t="s">
        <v>16</v>
      </c>
      <c r="G37" s="18" t="s">
        <v>16</v>
      </c>
    </row>
    <row r="38" spans="2:7">
      <c r="B38" s="19"/>
      <c r="C38" s="20"/>
      <c r="D38" s="21" t="s">
        <v>16</v>
      </c>
      <c r="E38" s="22" t="s">
        <v>16</v>
      </c>
      <c r="F38" s="22" t="s">
        <v>16</v>
      </c>
      <c r="G38" s="23" t="s">
        <v>16</v>
      </c>
    </row>
    <row r="39" spans="2:7">
      <c r="B39" s="10">
        <v>9</v>
      </c>
      <c r="C39" s="11" t="s">
        <v>27</v>
      </c>
      <c r="D39" s="12" t="s">
        <v>15</v>
      </c>
      <c r="E39" s="13">
        <v>219</v>
      </c>
      <c r="F39" s="13">
        <v>53</v>
      </c>
      <c r="G39" s="14">
        <v>11.404411764705882</v>
      </c>
    </row>
    <row r="40" spans="2:7">
      <c r="B40" s="15"/>
      <c r="C40" s="16"/>
      <c r="D40" s="12" t="s">
        <v>8</v>
      </c>
      <c r="E40" s="17">
        <v>80</v>
      </c>
      <c r="F40" s="17">
        <v>152</v>
      </c>
      <c r="G40" s="18">
        <v>9.6163793103448274</v>
      </c>
    </row>
    <row r="41" spans="2:7">
      <c r="B41" s="15"/>
      <c r="C41" s="16"/>
      <c r="D41" s="12" t="s">
        <v>9</v>
      </c>
      <c r="E41" s="17">
        <v>67</v>
      </c>
      <c r="F41" s="17">
        <v>7</v>
      </c>
      <c r="G41" s="18">
        <v>20.256756756756758</v>
      </c>
    </row>
    <row r="42" spans="2:7">
      <c r="B42" s="19"/>
      <c r="C42" s="20"/>
      <c r="D42" s="21" t="s">
        <v>11</v>
      </c>
      <c r="E42" s="22">
        <v>114</v>
      </c>
      <c r="F42" s="22">
        <v>40</v>
      </c>
      <c r="G42" s="23">
        <v>8.6363636363636367</v>
      </c>
    </row>
    <row r="43" spans="2:7">
      <c r="B43" s="10">
        <v>10</v>
      </c>
      <c r="C43" s="11" t="s">
        <v>28</v>
      </c>
      <c r="D43" s="12" t="s">
        <v>8</v>
      </c>
      <c r="E43" s="13">
        <v>84</v>
      </c>
      <c r="F43" s="13">
        <v>10</v>
      </c>
      <c r="G43" s="14">
        <v>42.255319148936174</v>
      </c>
    </row>
    <row r="44" spans="2:7">
      <c r="B44" s="15"/>
      <c r="C44" s="16"/>
      <c r="D44" s="12" t="s">
        <v>9</v>
      </c>
      <c r="E44" s="17">
        <v>9</v>
      </c>
      <c r="F44" s="17">
        <v>2</v>
      </c>
      <c r="G44" s="18">
        <v>69.36363636363636</v>
      </c>
    </row>
    <row r="45" spans="2:7">
      <c r="B45" s="15"/>
      <c r="C45" s="16"/>
      <c r="D45" s="12" t="s">
        <v>15</v>
      </c>
      <c r="E45" s="17">
        <v>10</v>
      </c>
      <c r="F45" s="17"/>
      <c r="G45" s="18">
        <v>53.4</v>
      </c>
    </row>
    <row r="46" spans="2:7">
      <c r="B46" s="19"/>
      <c r="C46" s="20"/>
      <c r="D46" s="21" t="s">
        <v>10</v>
      </c>
      <c r="E46" s="22">
        <v>4</v>
      </c>
      <c r="F46" s="22">
        <v>5</v>
      </c>
      <c r="G46" s="23">
        <v>6.7777777777777777</v>
      </c>
    </row>
    <row r="47" spans="2:7">
      <c r="B47" s="10">
        <v>11</v>
      </c>
      <c r="C47" s="11" t="s">
        <v>11</v>
      </c>
      <c r="D47" s="12" t="s">
        <v>15</v>
      </c>
      <c r="E47" s="13">
        <v>84</v>
      </c>
      <c r="F47" s="13">
        <v>81</v>
      </c>
      <c r="G47" s="14">
        <v>6.5878787878787879</v>
      </c>
    </row>
    <row r="48" spans="2:7">
      <c r="B48" s="15"/>
      <c r="C48" s="16"/>
      <c r="D48" s="12" t="s">
        <v>29</v>
      </c>
      <c r="E48" s="17">
        <v>97</v>
      </c>
      <c r="F48" s="17">
        <v>69</v>
      </c>
      <c r="G48" s="18">
        <v>6.4457831325301207</v>
      </c>
    </row>
    <row r="49" spans="2:7">
      <c r="B49" s="15"/>
      <c r="C49" s="16"/>
      <c r="D49" s="12" t="s">
        <v>8</v>
      </c>
      <c r="E49" s="17">
        <v>73</v>
      </c>
      <c r="F49" s="17">
        <v>20</v>
      </c>
      <c r="G49" s="18">
        <v>8.10752688172043</v>
      </c>
    </row>
    <row r="50" spans="2:7">
      <c r="B50" s="19"/>
      <c r="C50" s="20"/>
      <c r="D50" s="21" t="s">
        <v>11</v>
      </c>
      <c r="E50" s="22">
        <v>36</v>
      </c>
      <c r="F50" s="22">
        <v>14</v>
      </c>
      <c r="G50" s="23">
        <v>5.96</v>
      </c>
    </row>
    <row r="51" spans="2:7">
      <c r="B51" s="24" t="s">
        <v>30</v>
      </c>
      <c r="C51" s="25"/>
      <c r="D51" s="26"/>
      <c r="E51" s="8">
        <f>SUM(E7:E50)</f>
        <v>22954</v>
      </c>
      <c r="F51" s="8">
        <f>SUM(F7:F50)</f>
        <v>20145</v>
      </c>
      <c r="G51" s="27"/>
    </row>
    <row r="52" spans="2:7">
      <c r="B52" s="28" t="s">
        <v>31</v>
      </c>
      <c r="C52" s="29"/>
      <c r="D52" s="30"/>
      <c r="E52" s="31"/>
      <c r="F52" s="31"/>
      <c r="G52" s="32">
        <v>9</v>
      </c>
    </row>
    <row r="53" spans="2:7">
      <c r="B53" s="28" t="s">
        <v>32</v>
      </c>
      <c r="C53" s="29"/>
      <c r="D53" s="30"/>
      <c r="E53" s="31"/>
      <c r="F53" s="31"/>
      <c r="G53" s="32">
        <v>46379</v>
      </c>
    </row>
    <row r="54" spans="2:7">
      <c r="B54" s="28" t="s">
        <v>33</v>
      </c>
      <c r="C54" s="29"/>
      <c r="D54" s="30"/>
      <c r="E54" s="31"/>
      <c r="F54" s="31"/>
      <c r="G54" s="32">
        <v>46663249</v>
      </c>
    </row>
  </sheetData>
  <mergeCells count="27">
    <mergeCell ref="B47:B50"/>
    <mergeCell ref="C47:C50"/>
    <mergeCell ref="B35:B38"/>
    <mergeCell ref="C35:C38"/>
    <mergeCell ref="B39:B42"/>
    <mergeCell ref="C39:C42"/>
    <mergeCell ref="B43:B46"/>
    <mergeCell ref="C43:C46"/>
    <mergeCell ref="B23:B26"/>
    <mergeCell ref="C23:C26"/>
    <mergeCell ref="B27:B30"/>
    <mergeCell ref="C27:C30"/>
    <mergeCell ref="B31:B34"/>
    <mergeCell ref="C31:C34"/>
    <mergeCell ref="B11:B14"/>
    <mergeCell ref="C11:C14"/>
    <mergeCell ref="B15:B18"/>
    <mergeCell ref="C15:C18"/>
    <mergeCell ref="B19:B22"/>
    <mergeCell ref="C19:C22"/>
    <mergeCell ref="B5:B6"/>
    <mergeCell ref="C5:C6"/>
    <mergeCell ref="D5:D6"/>
    <mergeCell ref="E5:F5"/>
    <mergeCell ref="G5:G6"/>
    <mergeCell ref="B7:B10"/>
    <mergeCell ref="C7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Nuñez Turón</dc:creator>
  <cp:lastModifiedBy>Mariana Nuñez Turón</cp:lastModifiedBy>
  <dcterms:created xsi:type="dcterms:W3CDTF">2024-04-26T04:33:14Z</dcterms:created>
  <dcterms:modified xsi:type="dcterms:W3CDTF">2024-04-26T04:34:21Z</dcterms:modified>
</cp:coreProperties>
</file>