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 USER\Documentos de b7670\Reporte SBS\"/>
    </mc:Choice>
  </mc:AlternateContent>
  <bookViews>
    <workbookView xWindow="0" yWindow="0" windowWidth="28800" windowHeight="10335"/>
  </bookViews>
  <sheets>
    <sheet name="WEB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9" l="1"/>
  <c r="E49" i="9"/>
</calcChain>
</file>

<file path=xl/sharedStrings.xml><?xml version="1.0" encoding="utf-8"?>
<sst xmlns="http://schemas.openxmlformats.org/spreadsheetml/2006/main" count="74" uniqueCount="40">
  <si>
    <t>Seguros</t>
  </si>
  <si>
    <t>Otros</t>
  </si>
  <si>
    <t>Cuenta Corriente</t>
  </si>
  <si>
    <t>Tarjeta de Débito</t>
  </si>
  <si>
    <t>Total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</si>
  <si>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</si>
  <si>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</si>
  <si>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</si>
  <si>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</si>
  <si>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</si>
  <si>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</si>
  <si>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</si>
  <si>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</si>
  <si>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</si>
  <si>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</si>
  <si>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relacionados con el pago anticipado</t>
  </si>
  <si>
    <t>Problemas relacionados con cajeros automáticos de titularidad u operados por la empresa</t>
  </si>
  <si>
    <t>Otros motivos</t>
  </si>
  <si>
    <t>Transacciones no procesadas / mal realizadas</t>
  </si>
  <si>
    <t>-</t>
  </si>
  <si>
    <t>Atención al público</t>
  </si>
  <si>
    <t>Inadecuada atención al usuario</t>
  </si>
  <si>
    <t>Entrega de billete falso</t>
  </si>
  <si>
    <t>Inadecuada o insuficiente infomación sobre operaciones, productos y servicios</t>
  </si>
  <si>
    <t>Pago de servicios</t>
  </si>
  <si>
    <t>Cuenta de ahorro</t>
  </si>
  <si>
    <t>Problemas referidos a programas de lealtad</t>
  </si>
  <si>
    <t>Crédito de consumo</t>
  </si>
  <si>
    <t>Otras operaciones productos y/o servicios</t>
  </si>
  <si>
    <t>Disconformidad por notificaciones dirigidas a terceras personas</t>
  </si>
  <si>
    <t>999</t>
  </si>
  <si>
    <t>Reporte indebido en la central de riesgos</t>
  </si>
  <si>
    <t>Demoras o incumplimiento de envío de correspondencia</t>
  </si>
  <si>
    <t xml:space="preserve">TOTAL OTROS </t>
  </si>
  <si>
    <t xml:space="preserve">Tiempo promedio de atención </t>
  </si>
  <si>
    <t>Total de reclamos recibidos en el trimestre</t>
  </si>
  <si>
    <t>Total de transacciones monetarias del trimestre</t>
  </si>
  <si>
    <t>Reclamos recibidos - I trimestre 2018</t>
  </si>
  <si>
    <t>Crédito Hipotecario para vivienda</t>
  </si>
  <si>
    <t>Modificación indebida de las tasas de intereses, comisiones, u otras condiciones pactadas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</si>
</sst>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  <charset val="1"/>
    </font>
    <font>
      <b/>
      <sz val="10"/>
      <color theme="0"/>
      <name val="Arial"/>
      <family val="2"/>
    </font>
    <font>
      <sz val="10"/>
      <name val="Formata Regular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</cellStyleXfs>
  <cellXfs count="43">
    <xf numFmtId="0" fontId="0" fillId="0" borderId="0" xfId="0"/>
    <xf numFmtId="0" fontId="2" fillId="0" borderId="0" xfId="2"/>
    <xf numFmtId="1" fontId="0" fillId="0" borderId="0" xfId="0" applyNumberFormat="1"/>
    <xf numFmtId="1" fontId="4" fillId="2" borderId="1" xfId="3" applyNumberFormat="1" applyFont="1" applyFill="1" applyBorder="1" applyAlignment="1">
      <alignment horizontal="center" vertical="center" wrapText="1"/>
    </xf>
    <xf numFmtId="49" fontId="6" fillId="0" borderId="8" xfId="4" applyNumberFormat="1" applyFont="1" applyBorder="1" applyAlignment="1">
      <alignment horizontal="left" vertical="center" wrapText="1" indent="1"/>
    </xf>
    <xf numFmtId="1" fontId="6" fillId="0" borderId="9" xfId="4" applyNumberFormat="1" applyFont="1" applyBorder="1" applyAlignment="1">
      <alignment vertical="center" wrapText="1"/>
    </xf>
    <xf numFmtId="165" fontId="6" fillId="0" borderId="10" xfId="4" applyNumberFormat="1" applyFont="1" applyBorder="1" applyAlignment="1">
      <alignment vertical="center" wrapText="1"/>
    </xf>
    <xf numFmtId="1" fontId="6" fillId="0" borderId="8" xfId="4" applyNumberFormat="1" applyFont="1" applyBorder="1" applyAlignment="1">
      <alignment vertical="center" wrapText="1"/>
    </xf>
    <xf numFmtId="165" fontId="6" fillId="0" borderId="13" xfId="4" applyNumberFormat="1" applyFont="1" applyBorder="1" applyAlignment="1">
      <alignment vertical="center" wrapText="1"/>
    </xf>
    <xf numFmtId="49" fontId="6" fillId="0" borderId="16" xfId="4" applyNumberFormat="1" applyFont="1" applyBorder="1" applyAlignment="1">
      <alignment horizontal="left" vertical="center" wrapText="1" indent="1"/>
    </xf>
    <xf numFmtId="1" fontId="6" fillId="0" borderId="16" xfId="4" applyNumberFormat="1" applyFont="1" applyBorder="1" applyAlignment="1">
      <alignment vertical="center" wrapText="1"/>
    </xf>
    <xf numFmtId="165" fontId="6" fillId="0" borderId="17" xfId="4" applyNumberFormat="1" applyFont="1" applyBorder="1" applyAlignment="1">
      <alignment vertical="center" wrapText="1"/>
    </xf>
    <xf numFmtId="49" fontId="6" fillId="0" borderId="9" xfId="4" applyNumberFormat="1" applyFont="1" applyBorder="1" applyAlignment="1">
      <alignment horizontal="left" vertical="center" wrapText="1" indent="1"/>
    </xf>
    <xf numFmtId="49" fontId="6" fillId="0" borderId="16" xfId="4" applyNumberFormat="1" applyFont="1" applyBorder="1" applyAlignment="1">
      <alignment horizontal="left" wrapText="1"/>
    </xf>
    <xf numFmtId="1" fontId="6" fillId="0" borderId="16" xfId="4" applyNumberFormat="1" applyFont="1" applyBorder="1" applyAlignment="1">
      <alignment horizontal="right" vertical="center" wrapText="1"/>
    </xf>
    <xf numFmtId="1" fontId="4" fillId="2" borderId="1" xfId="3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6" fillId="3" borderId="22" xfId="3" applyFont="1" applyFill="1" applyBorder="1" applyAlignment="1">
      <alignment horizontal="left"/>
    </xf>
    <xf numFmtId="0" fontId="6" fillId="0" borderId="23" xfId="3" applyFont="1" applyFill="1" applyBorder="1" applyAlignment="1">
      <alignment wrapText="1"/>
    </xf>
    <xf numFmtId="0" fontId="6" fillId="0" borderId="23" xfId="3" applyNumberFormat="1" applyFont="1" applyFill="1" applyBorder="1" applyAlignment="1">
      <alignment horizontal="right" vertical="center" wrapText="1"/>
    </xf>
    <xf numFmtId="1" fontId="6" fillId="0" borderId="23" xfId="3" applyNumberFormat="1" applyFont="1" applyFill="1" applyBorder="1" applyAlignment="1">
      <alignment horizontal="right" vertical="center"/>
    </xf>
    <xf numFmtId="1" fontId="2" fillId="0" borderId="0" xfId="2" applyNumberFormat="1"/>
    <xf numFmtId="164" fontId="7" fillId="3" borderId="24" xfId="3" applyNumberFormat="1" applyFont="1" applyFill="1" applyBorder="1" applyAlignment="1">
      <alignment horizontal="right"/>
    </xf>
    <xf numFmtId="1" fontId="7" fillId="3" borderId="24" xfId="3" applyNumberFormat="1" applyFont="1" applyFill="1" applyBorder="1" applyAlignment="1">
      <alignment horizontal="right"/>
    </xf>
    <xf numFmtId="165" fontId="6" fillId="0" borderId="17" xfId="4" applyNumberFormat="1" applyFont="1" applyBorder="1" applyAlignment="1">
      <alignment horizontal="right" vertical="center" wrapText="1" indent="1"/>
    </xf>
    <xf numFmtId="1" fontId="6" fillId="0" borderId="6" xfId="4" applyNumberFormat="1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1" fontId="6" fillId="0" borderId="7" xfId="4" applyNumberFormat="1" applyFont="1" applyBorder="1" applyAlignment="1">
      <alignment horizontal="left" vertical="center" wrapText="1" indent="1"/>
    </xf>
    <xf numFmtId="0" fontId="6" fillId="0" borderId="12" xfId="4" applyFont="1" applyBorder="1" applyAlignment="1">
      <alignment horizontal="left" vertical="center" wrapText="1" indent="1"/>
    </xf>
    <xf numFmtId="0" fontId="6" fillId="0" borderId="15" xfId="4" applyFont="1" applyBorder="1" applyAlignment="1">
      <alignment horizontal="left" vertical="center" wrapText="1" indent="1"/>
    </xf>
    <xf numFmtId="0" fontId="6" fillId="0" borderId="18" xfId="4" applyFont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left" vertical="top" wrapText="1"/>
    </xf>
    <xf numFmtId="0" fontId="4" fillId="2" borderId="20" xfId="3" applyFont="1" applyFill="1" applyBorder="1" applyAlignment="1">
      <alignment horizontal="left" vertical="top" wrapText="1"/>
    </xf>
    <xf numFmtId="0" fontId="4" fillId="2" borderId="21" xfId="3" applyFont="1" applyFill="1" applyBorder="1" applyAlignment="1">
      <alignment horizontal="left" vertical="top" wrapText="1"/>
    </xf>
    <xf numFmtId="0" fontId="2" fillId="0" borderId="0" xfId="2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1" fontId="4" fillId="2" borderId="3" xfId="3" applyNumberFormat="1" applyFont="1" applyFill="1" applyBorder="1" applyAlignment="1">
      <alignment horizontal="center" vertical="center" wrapText="1"/>
    </xf>
    <xf numFmtId="2" fontId="4" fillId="2" borderId="3" xfId="3" applyNumberFormat="1" applyFont="1" applyFill="1" applyBorder="1" applyAlignment="1">
      <alignment horizontal="center" vertical="center" wrapText="1"/>
    </xf>
    <xf numFmtId="2" fontId="4" fillId="2" borderId="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60" xfId="1"/>
    <cellStyle name="Normal_I Informe Trimestral Reclamos BCP 2006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topLeftCell="A43" workbookViewId="0">
      <selection activeCell="I48" sqref="I48"/>
    </sheetView>
  </sheetViews>
  <sheetFormatPr baseColWidth="10" defaultRowHeight="15"/>
  <cols>
    <col min="2" max="2" width="5.28515625" style="1" customWidth="1"/>
    <col min="3" max="3" width="21.140625" style="1" customWidth="1"/>
    <col min="4" max="4" width="44.42578125" style="1" customWidth="1"/>
    <col min="5" max="6" width="16.28515625" style="21" customWidth="1"/>
    <col min="7" max="7" width="16.28515625" style="1" customWidth="1"/>
    <col min="9" max="12" width="8.85546875" customWidth="1"/>
    <col min="13" max="14" width="6.140625" customWidth="1"/>
  </cols>
  <sheetData>
    <row r="1" spans="2:11">
      <c r="B1" s="35" t="s">
        <v>37</v>
      </c>
      <c r="C1" s="35"/>
      <c r="D1" s="35"/>
      <c r="E1" s="35"/>
      <c r="F1" s="35"/>
      <c r="G1" s="35"/>
    </row>
    <row r="3" spans="2:11">
      <c r="B3" s="36" t="s">
        <v>5</v>
      </c>
      <c r="C3" s="38" t="s">
        <v>6</v>
      </c>
      <c r="D3" s="36" t="s">
        <v>7</v>
      </c>
      <c r="E3" s="40" t="s">
        <v>8</v>
      </c>
      <c r="F3" s="40"/>
      <c r="G3" s="41" t="s">
        <v>9</v>
      </c>
    </row>
    <row r="4" spans="2:11" ht="43.5" customHeight="1">
      <c r="B4" s="37"/>
      <c r="C4" s="39"/>
      <c r="D4" s="37"/>
      <c r="E4" s="3" t="s">
        <v>10</v>
      </c>
      <c r="F4" s="3" t="s">
        <v>11</v>
      </c>
      <c r="G4" s="42"/>
    </row>
    <row r="5" spans="2:11" ht="25.5">
      <c r="B5" s="25">
        <v>1</v>
      </c>
      <c r="C5" s="28" t="s">
        <v>12</v>
      </c>
      <c r="D5" s="4" t="s">
        <v>13</v>
      </c>
      <c r="E5" s="5">
        <v>5418</v>
      </c>
      <c r="F5" s="5">
        <v>5973</v>
      </c>
      <c r="G5" s="6">
        <v>4.4382407163550175</v>
      </c>
    </row>
    <row r="6" spans="2:11">
      <c r="B6" s="26"/>
      <c r="C6" s="29"/>
      <c r="D6" s="4" t="s">
        <v>14</v>
      </c>
      <c r="E6" s="7">
        <v>3225</v>
      </c>
      <c r="F6" s="7">
        <v>4374</v>
      </c>
      <c r="G6" s="8">
        <v>6.8312133540962989</v>
      </c>
    </row>
    <row r="7" spans="2:11">
      <c r="B7" s="26"/>
      <c r="C7" s="29"/>
      <c r="D7" s="4" t="s">
        <v>15</v>
      </c>
      <c r="E7" s="7">
        <v>1335</v>
      </c>
      <c r="F7" s="7">
        <v>1814</v>
      </c>
      <c r="G7" s="8">
        <v>4.3464591933947281</v>
      </c>
    </row>
    <row r="8" spans="2:11">
      <c r="B8" s="27"/>
      <c r="C8" s="30"/>
      <c r="D8" s="9" t="s">
        <v>1</v>
      </c>
      <c r="E8" s="10">
        <v>5968</v>
      </c>
      <c r="F8" s="10">
        <v>5020</v>
      </c>
      <c r="G8" s="11">
        <v>5.8143429195485981</v>
      </c>
      <c r="H8" s="2"/>
    </row>
    <row r="9" spans="2:11" ht="25.5">
      <c r="B9" s="25">
        <v>2</v>
      </c>
      <c r="C9" s="28" t="s">
        <v>3</v>
      </c>
      <c r="D9" s="12" t="s">
        <v>16</v>
      </c>
      <c r="E9" s="5">
        <v>959</v>
      </c>
      <c r="F9" s="5">
        <v>8742</v>
      </c>
      <c r="G9" s="6">
        <v>4.2685290176270492</v>
      </c>
    </row>
    <row r="10" spans="2:11">
      <c r="B10" s="26"/>
      <c r="C10" s="29">
        <v>6</v>
      </c>
      <c r="D10" s="4" t="s">
        <v>14</v>
      </c>
      <c r="E10" s="7">
        <v>1794</v>
      </c>
      <c r="F10" s="7">
        <v>2411</v>
      </c>
      <c r="G10" s="8">
        <v>7.5374554102259212</v>
      </c>
    </row>
    <row r="11" spans="2:11" ht="25.5">
      <c r="B11" s="26"/>
      <c r="C11" s="29">
        <v>6</v>
      </c>
      <c r="D11" s="4" t="s">
        <v>13</v>
      </c>
      <c r="E11" s="7">
        <v>293</v>
      </c>
      <c r="F11" s="7">
        <v>1358</v>
      </c>
      <c r="G11" s="8">
        <v>7.1368867353119319</v>
      </c>
      <c r="K11" s="2"/>
    </row>
    <row r="12" spans="2:11">
      <c r="B12" s="27"/>
      <c r="C12" s="30"/>
      <c r="D12" s="9" t="s">
        <v>1</v>
      </c>
      <c r="E12" s="10">
        <v>1542</v>
      </c>
      <c r="F12" s="10">
        <v>353</v>
      </c>
      <c r="G12" s="11">
        <v>10.842744063324538</v>
      </c>
      <c r="K12" s="2"/>
    </row>
    <row r="13" spans="2:11" ht="25.5">
      <c r="B13" s="25">
        <v>3</v>
      </c>
      <c r="C13" s="28" t="s">
        <v>0</v>
      </c>
      <c r="D13" s="4" t="s">
        <v>13</v>
      </c>
      <c r="E13" s="5">
        <v>1881</v>
      </c>
      <c r="F13" s="5">
        <v>7850</v>
      </c>
      <c r="G13" s="6">
        <v>16.417634364402424</v>
      </c>
    </row>
    <row r="14" spans="2:11">
      <c r="B14" s="26"/>
      <c r="C14" s="29"/>
      <c r="D14" s="4" t="s">
        <v>17</v>
      </c>
      <c r="E14" s="7">
        <v>133</v>
      </c>
      <c r="F14" s="7">
        <v>210</v>
      </c>
      <c r="G14" s="8">
        <v>51.95918367346939</v>
      </c>
    </row>
    <row r="15" spans="2:11">
      <c r="B15" s="26"/>
      <c r="C15" s="29"/>
      <c r="D15" s="4" t="s">
        <v>18</v>
      </c>
      <c r="E15" s="7">
        <v>42</v>
      </c>
      <c r="F15" s="7">
        <v>61</v>
      </c>
      <c r="G15" s="8">
        <v>26.902912621359224</v>
      </c>
    </row>
    <row r="16" spans="2:11">
      <c r="B16" s="27"/>
      <c r="C16" s="30"/>
      <c r="D16" s="13" t="s">
        <v>19</v>
      </c>
      <c r="E16" s="10">
        <v>4</v>
      </c>
      <c r="F16" s="10">
        <v>30</v>
      </c>
      <c r="G16" s="11">
        <v>11.029411764705882</v>
      </c>
    </row>
    <row r="17" spans="2:7">
      <c r="B17" s="25">
        <v>4</v>
      </c>
      <c r="C17" s="28" t="s">
        <v>20</v>
      </c>
      <c r="D17" s="12" t="s">
        <v>21</v>
      </c>
      <c r="E17" s="5">
        <v>4864</v>
      </c>
      <c r="F17" s="5">
        <v>2524</v>
      </c>
      <c r="G17" s="6">
        <v>11.737682728749324</v>
      </c>
    </row>
    <row r="18" spans="2:7">
      <c r="B18" s="26"/>
      <c r="C18" s="29"/>
      <c r="D18" s="4" t="s">
        <v>22</v>
      </c>
      <c r="E18" s="7">
        <v>209</v>
      </c>
      <c r="F18" s="7">
        <v>34</v>
      </c>
      <c r="G18" s="8">
        <v>15.646090534979423</v>
      </c>
    </row>
    <row r="19" spans="2:7" ht="25.5">
      <c r="B19" s="26"/>
      <c r="C19" s="29"/>
      <c r="D19" s="4" t="s">
        <v>23</v>
      </c>
      <c r="E19" s="7">
        <v>79</v>
      </c>
      <c r="F19" s="7">
        <v>10</v>
      </c>
      <c r="G19" s="8">
        <v>25.314606741573034</v>
      </c>
    </row>
    <row r="20" spans="2:7">
      <c r="B20" s="27"/>
      <c r="C20" s="30"/>
      <c r="D20" s="9" t="s">
        <v>1</v>
      </c>
      <c r="E20" s="10">
        <v>5</v>
      </c>
      <c r="F20" s="10"/>
      <c r="G20" s="11">
        <v>9.4</v>
      </c>
    </row>
    <row r="21" spans="2:7" ht="25.5">
      <c r="B21" s="25">
        <v>5</v>
      </c>
      <c r="C21" s="28" t="s">
        <v>25</v>
      </c>
      <c r="D21" s="4" t="s">
        <v>13</v>
      </c>
      <c r="E21" s="5">
        <v>632</v>
      </c>
      <c r="F21" s="5">
        <v>1076</v>
      </c>
      <c r="G21" s="6">
        <v>11.706674473067915</v>
      </c>
    </row>
    <row r="22" spans="2:7">
      <c r="B22" s="26"/>
      <c r="C22" s="29">
        <v>1</v>
      </c>
      <c r="D22" s="4" t="s">
        <v>26</v>
      </c>
      <c r="E22" s="7">
        <v>200</v>
      </c>
      <c r="F22" s="7">
        <v>153</v>
      </c>
      <c r="G22" s="8">
        <v>5.0736543909348439</v>
      </c>
    </row>
    <row r="23" spans="2:7">
      <c r="B23" s="26"/>
      <c r="C23" s="29">
        <v>1</v>
      </c>
      <c r="D23" s="4" t="s">
        <v>17</v>
      </c>
      <c r="E23" s="7">
        <v>163</v>
      </c>
      <c r="F23" s="7">
        <v>137</v>
      </c>
      <c r="G23" s="8">
        <v>19.406666666666666</v>
      </c>
    </row>
    <row r="24" spans="2:7">
      <c r="B24" s="27"/>
      <c r="C24" s="30"/>
      <c r="D24" s="9" t="s">
        <v>1</v>
      </c>
      <c r="E24" s="10">
        <v>313</v>
      </c>
      <c r="F24" s="10">
        <v>354</v>
      </c>
      <c r="G24" s="11">
        <v>11.109445277361319</v>
      </c>
    </row>
    <row r="25" spans="2:7">
      <c r="B25" s="25">
        <v>6</v>
      </c>
      <c r="C25" s="28" t="s">
        <v>24</v>
      </c>
      <c r="D25" s="4" t="s">
        <v>18</v>
      </c>
      <c r="E25" s="5">
        <v>2011</v>
      </c>
      <c r="F25" s="5">
        <v>362</v>
      </c>
      <c r="G25" s="6">
        <v>34.884112937210283</v>
      </c>
    </row>
    <row r="26" spans="2:7" ht="25.5">
      <c r="B26" s="26"/>
      <c r="C26" s="29"/>
      <c r="D26" s="4" t="s">
        <v>13</v>
      </c>
      <c r="E26" s="7">
        <v>178</v>
      </c>
      <c r="F26" s="7">
        <v>53</v>
      </c>
      <c r="G26" s="8">
        <v>42.796536796536799</v>
      </c>
    </row>
    <row r="27" spans="2:7">
      <c r="B27" s="26"/>
      <c r="C27" s="29"/>
      <c r="D27" s="4" t="s">
        <v>17</v>
      </c>
      <c r="E27" s="7">
        <v>122</v>
      </c>
      <c r="F27" s="7">
        <v>39</v>
      </c>
      <c r="G27" s="8">
        <v>32.285714285714285</v>
      </c>
    </row>
    <row r="28" spans="2:7">
      <c r="B28" s="27"/>
      <c r="C28" s="30"/>
      <c r="D28" s="9" t="s">
        <v>19</v>
      </c>
      <c r="E28" s="10">
        <v>0</v>
      </c>
      <c r="F28" s="10">
        <v>0</v>
      </c>
      <c r="G28" s="24" t="s">
        <v>19</v>
      </c>
    </row>
    <row r="29" spans="2:7" ht="25.5">
      <c r="B29" s="25">
        <v>7</v>
      </c>
      <c r="C29" s="28" t="s">
        <v>27</v>
      </c>
      <c r="D29" s="4" t="s">
        <v>13</v>
      </c>
      <c r="E29" s="5">
        <v>836</v>
      </c>
      <c r="F29" s="5">
        <v>414</v>
      </c>
      <c r="G29" s="6">
        <v>16.391200000000001</v>
      </c>
    </row>
    <row r="30" spans="2:7">
      <c r="B30" s="26"/>
      <c r="C30" s="29"/>
      <c r="D30" s="4" t="s">
        <v>17</v>
      </c>
      <c r="E30" s="7">
        <v>192</v>
      </c>
      <c r="F30" s="7">
        <v>114</v>
      </c>
      <c r="G30" s="8">
        <v>18.104575163398692</v>
      </c>
    </row>
    <row r="31" spans="2:7">
      <c r="B31" s="26"/>
      <c r="C31" s="29"/>
      <c r="D31" s="4" t="s">
        <v>18</v>
      </c>
      <c r="E31" s="7">
        <v>65</v>
      </c>
      <c r="F31" s="7">
        <v>157</v>
      </c>
      <c r="G31" s="8">
        <v>11.747747747747749</v>
      </c>
    </row>
    <row r="32" spans="2:7">
      <c r="B32" s="27"/>
      <c r="C32" s="30"/>
      <c r="D32" s="9" t="s">
        <v>1</v>
      </c>
      <c r="E32" s="10">
        <v>228</v>
      </c>
      <c r="F32" s="10">
        <v>75</v>
      </c>
      <c r="G32" s="11">
        <v>14.079207920792079</v>
      </c>
    </row>
    <row r="33" spans="2:7" ht="25.5">
      <c r="B33" s="25">
        <v>8</v>
      </c>
      <c r="C33" s="28" t="s">
        <v>28</v>
      </c>
      <c r="D33" s="4" t="s">
        <v>29</v>
      </c>
      <c r="E33" s="5">
        <v>648</v>
      </c>
      <c r="F33" s="5">
        <v>341</v>
      </c>
      <c r="G33" s="6">
        <v>13.208291203235591</v>
      </c>
    </row>
    <row r="34" spans="2:7" ht="25.5">
      <c r="B34" s="26"/>
      <c r="C34" s="29" t="s">
        <v>30</v>
      </c>
      <c r="D34" s="4" t="s">
        <v>13</v>
      </c>
      <c r="E34" s="7">
        <v>315</v>
      </c>
      <c r="F34" s="7">
        <v>316</v>
      </c>
      <c r="G34" s="8">
        <v>13.001584786053883</v>
      </c>
    </row>
    <row r="35" spans="2:7">
      <c r="B35" s="26"/>
      <c r="C35" s="29" t="s">
        <v>30</v>
      </c>
      <c r="D35" s="4" t="s">
        <v>31</v>
      </c>
      <c r="E35" s="7">
        <v>89</v>
      </c>
      <c r="F35" s="7">
        <v>27</v>
      </c>
      <c r="G35" s="8">
        <v>14.293103448275861</v>
      </c>
    </row>
    <row r="36" spans="2:7">
      <c r="B36" s="27"/>
      <c r="C36" s="30" t="s">
        <v>30</v>
      </c>
      <c r="D36" s="9" t="s">
        <v>1</v>
      </c>
      <c r="E36" s="10">
        <v>68</v>
      </c>
      <c r="F36" s="10">
        <v>26</v>
      </c>
      <c r="G36" s="11">
        <v>18.531914893617021</v>
      </c>
    </row>
    <row r="37" spans="2:7" ht="25.5">
      <c r="B37" s="25">
        <v>9</v>
      </c>
      <c r="C37" s="28" t="s">
        <v>2</v>
      </c>
      <c r="D37" s="4" t="s">
        <v>32</v>
      </c>
      <c r="E37" s="5">
        <v>105</v>
      </c>
      <c r="F37" s="5">
        <v>453</v>
      </c>
      <c r="G37" s="6">
        <v>5.3028673835125444</v>
      </c>
    </row>
    <row r="38" spans="2:7">
      <c r="B38" s="26"/>
      <c r="C38" s="29">
        <v>2</v>
      </c>
      <c r="D38" s="4" t="s">
        <v>17</v>
      </c>
      <c r="E38" s="7">
        <v>21</v>
      </c>
      <c r="F38" s="7">
        <v>23</v>
      </c>
      <c r="G38" s="8">
        <v>22.954545454545453</v>
      </c>
    </row>
    <row r="39" spans="2:7">
      <c r="B39" s="26"/>
      <c r="C39" s="29">
        <v>2</v>
      </c>
      <c r="D39" s="4" t="s">
        <v>18</v>
      </c>
      <c r="E39" s="7">
        <v>14</v>
      </c>
      <c r="F39" s="7">
        <v>5</v>
      </c>
      <c r="G39" s="8">
        <v>25.210526315789473</v>
      </c>
    </row>
    <row r="40" spans="2:7">
      <c r="B40" s="27"/>
      <c r="C40" s="30"/>
      <c r="D40" s="9" t="s">
        <v>1</v>
      </c>
      <c r="E40" s="10">
        <v>9</v>
      </c>
      <c r="F40" s="10">
        <v>8</v>
      </c>
      <c r="G40" s="11">
        <v>21.823529411764707</v>
      </c>
    </row>
    <row r="41" spans="2:7">
      <c r="B41" s="25">
        <v>10</v>
      </c>
      <c r="C41" s="28" t="s">
        <v>38</v>
      </c>
      <c r="D41" s="4" t="s">
        <v>17</v>
      </c>
      <c r="E41" s="5">
        <v>160</v>
      </c>
      <c r="F41" s="5">
        <v>119</v>
      </c>
      <c r="G41" s="6">
        <v>18.605734767025091</v>
      </c>
    </row>
    <row r="42" spans="2:7" ht="25.5">
      <c r="B42" s="26"/>
      <c r="C42" s="29">
        <v>7</v>
      </c>
      <c r="D42" s="4" t="s">
        <v>13</v>
      </c>
      <c r="E42" s="7">
        <v>62</v>
      </c>
      <c r="F42" s="7">
        <v>70</v>
      </c>
      <c r="G42" s="8">
        <v>10.075757575757576</v>
      </c>
    </row>
    <row r="43" spans="2:7">
      <c r="B43" s="26"/>
      <c r="C43" s="29">
        <v>7</v>
      </c>
      <c r="D43" s="4" t="s">
        <v>18</v>
      </c>
      <c r="E43" s="7">
        <v>34</v>
      </c>
      <c r="F43" s="7">
        <v>52</v>
      </c>
      <c r="G43" s="8">
        <v>10.790697674418604</v>
      </c>
    </row>
    <row r="44" spans="2:7">
      <c r="B44" s="27"/>
      <c r="C44" s="30"/>
      <c r="D44" s="9" t="s">
        <v>1</v>
      </c>
      <c r="E44" s="14">
        <v>35</v>
      </c>
      <c r="F44" s="10">
        <v>42</v>
      </c>
      <c r="G44" s="11">
        <v>15.883116883116884</v>
      </c>
    </row>
    <row r="45" spans="2:7">
      <c r="B45" s="25"/>
      <c r="C45" s="28" t="s">
        <v>1</v>
      </c>
      <c r="D45" s="4" t="s">
        <v>18</v>
      </c>
      <c r="E45" s="7">
        <v>254</v>
      </c>
      <c r="F45" s="5">
        <v>191</v>
      </c>
      <c r="G45" s="8">
        <v>10.705617977528091</v>
      </c>
    </row>
    <row r="46" spans="2:7">
      <c r="B46" s="26"/>
      <c r="C46" s="29" t="s">
        <v>4</v>
      </c>
      <c r="D46" s="4" t="s">
        <v>17</v>
      </c>
      <c r="E46" s="7">
        <v>71</v>
      </c>
      <c r="F46" s="7">
        <v>68</v>
      </c>
      <c r="G46" s="8">
        <v>23.194244604316548</v>
      </c>
    </row>
    <row r="47" spans="2:7" ht="25.5">
      <c r="B47" s="26"/>
      <c r="C47" s="29" t="s">
        <v>4</v>
      </c>
      <c r="D47" s="4" t="s">
        <v>39</v>
      </c>
      <c r="E47" s="7">
        <v>37</v>
      </c>
      <c r="F47" s="7">
        <v>43</v>
      </c>
      <c r="G47" s="8">
        <v>14.112500000000001</v>
      </c>
    </row>
    <row r="48" spans="2:7">
      <c r="B48" s="31"/>
      <c r="C48" s="30" t="s">
        <v>33</v>
      </c>
      <c r="D48" s="9" t="s">
        <v>1</v>
      </c>
      <c r="E48" s="10">
        <v>61</v>
      </c>
      <c r="F48" s="10">
        <v>50</v>
      </c>
      <c r="G48" s="11">
        <v>16.018018018018019</v>
      </c>
    </row>
    <row r="49" spans="2:7">
      <c r="B49" s="32" t="s">
        <v>4</v>
      </c>
      <c r="C49" s="33"/>
      <c r="D49" s="34"/>
      <c r="E49" s="15">
        <f>SUM(E5:E48)</f>
        <v>34674</v>
      </c>
      <c r="F49" s="15">
        <f>SUM(F5:F48)</f>
        <v>45532</v>
      </c>
      <c r="G49" s="16"/>
    </row>
    <row r="50" spans="2:7">
      <c r="B50" s="17" t="s">
        <v>34</v>
      </c>
      <c r="C50" s="18"/>
      <c r="D50" s="19"/>
      <c r="E50" s="20"/>
      <c r="F50" s="20"/>
      <c r="G50" s="22">
        <v>9.64</v>
      </c>
    </row>
    <row r="51" spans="2:7">
      <c r="B51" s="17" t="s">
        <v>35</v>
      </c>
      <c r="C51" s="18"/>
      <c r="D51" s="19"/>
      <c r="E51" s="20"/>
      <c r="F51" s="20"/>
      <c r="G51" s="23">
        <v>80403</v>
      </c>
    </row>
    <row r="52" spans="2:7">
      <c r="B52" s="17" t="s">
        <v>36</v>
      </c>
      <c r="C52" s="18"/>
      <c r="D52" s="19"/>
      <c r="E52" s="20"/>
      <c r="F52" s="20"/>
      <c r="G52" s="23">
        <v>46281610</v>
      </c>
    </row>
    <row r="57" spans="2:7">
      <c r="F57"/>
      <c r="G57"/>
    </row>
    <row r="58" spans="2:7">
      <c r="G58"/>
    </row>
    <row r="59" spans="2:7">
      <c r="F59"/>
      <c r="G59"/>
    </row>
  </sheetData>
  <mergeCells count="29">
    <mergeCell ref="B1:G1"/>
    <mergeCell ref="B3:B4"/>
    <mergeCell ref="C3:C4"/>
    <mergeCell ref="D3:D4"/>
    <mergeCell ref="E3:F3"/>
    <mergeCell ref="G3:G4"/>
    <mergeCell ref="B5:B8"/>
    <mergeCell ref="C5:C8"/>
    <mergeCell ref="B9:B12"/>
    <mergeCell ref="C9:C12"/>
    <mergeCell ref="B13:B16"/>
    <mergeCell ref="C13:C16"/>
    <mergeCell ref="B17:B20"/>
    <mergeCell ref="C17:C20"/>
    <mergeCell ref="B25:B28"/>
    <mergeCell ref="C25:C28"/>
    <mergeCell ref="B21:B24"/>
    <mergeCell ref="C21:C24"/>
    <mergeCell ref="B29:B32"/>
    <mergeCell ref="C29:C32"/>
    <mergeCell ref="B33:B36"/>
    <mergeCell ref="C33:C36"/>
    <mergeCell ref="B37:B40"/>
    <mergeCell ref="C37:C40"/>
    <mergeCell ref="B41:B44"/>
    <mergeCell ref="C41:C44"/>
    <mergeCell ref="B45:B48"/>
    <mergeCell ref="C45:C48"/>
    <mergeCell ref="B49:D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2018-04-15T22:12:31Z</dcterms:created>
  <dcterms:modified xsi:type="dcterms:W3CDTF">2018-06-20T14:29:40Z</dcterms:modified>
</cp:coreProperties>
</file>