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1\"/>
    </mc:Choice>
  </mc:AlternateContent>
  <xr:revisionPtr revIDLastSave="0" documentId="10_ncr:100000_{B6B8DC23-2B30-427D-9F65-E3914A4B22C6}" xr6:coauthVersionLast="31" xr6:coauthVersionMax="31" xr10:uidLastSave="{00000000-0000-0000-0000-000000000000}"/>
  <bookViews>
    <workbookView xWindow="0" yWindow="0" windowWidth="20490" windowHeight="7245" xr2:uid="{1154366A-E54A-4A64-B637-B4F7F12D8B3A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<sst xmlns="http://schemas.openxmlformats.org/spreadsheetml/2006/main" count="73" uniqueCount="38">
  <si>
    <t>Reclamos recibidos II trimestre 2021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</si>
  <si>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</si>
  <si>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</si>
  <si>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</si>
  <si>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</si>
  <si>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</si>
  <si>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</si>
  <si>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</si>
  <si>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</si>
  <si>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</si>
  <si>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</si>
  <si>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Transacciones no procesadas / mal realizadas</t>
  </si>
  <si>
    <t>Otros</t>
  </si>
  <si>
    <t>Tarjeta de Débito</t>
  </si>
  <si>
    <t>Problemas relacionados con cajeros automáticos de titularidad u operados por la empresa</t>
  </si>
  <si>
    <t>Atención al público</t>
  </si>
  <si>
    <t>Inadecuada atención al usuario</t>
  </si>
  <si>
    <t>Inadecuada o insuficiente infomación sobre operaciones, productos y servicios</t>
  </si>
  <si>
    <t xml:space="preserve">Disconformidad por notificaciones dirigidas a terceras personas </t>
  </si>
  <si>
    <t>Cuenta de ahorro</t>
  </si>
  <si>
    <t>Retenciones indebidas (incluye retenciones judiciales o de cobranza coactiva)</t>
  </si>
  <si>
    <t>Seguros</t>
  </si>
  <si>
    <t>Demoras o incumplimiento de envío de correspondencia</t>
  </si>
  <si>
    <t>Transferencias de fondos (interbancarias o intrabancario)</t>
  </si>
  <si>
    <t>-</t>
  </si>
  <si>
    <t>Crédito de consumo</t>
  </si>
  <si>
    <t>Modificaciones contractuales del crédito - Insatisfacción por problemas para efectuar reversiones</t>
  </si>
  <si>
    <t>Pago de servicios</t>
  </si>
  <si>
    <t>Otras operaciones productos y/o servicios</t>
  </si>
  <si>
    <t>Disconformidad por notificaciones dirigidas a terceras personas</t>
  </si>
  <si>
    <t>Reporte indebido en la central de riesgos</t>
  </si>
  <si>
    <t>Crédito Hipotecario</t>
  </si>
  <si>
    <t>Modificación indebida de las tasas de intereses, comisiones, u otras condiciones pactadas</t>
  </si>
  <si>
    <t>Problemas referidos a programas de lealtad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</si>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</sst>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" fontId="0" fillId="0" borderId="0" xfId="0" applyNumberFormat="1"/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left" vertical="center" wrapText="1" indent="1"/>
    </xf>
    <xf numFmtId="49" fontId="6" fillId="0" borderId="21" xfId="2" applyNumberFormat="1" applyFont="1" applyFill="1" applyBorder="1" applyAlignment="1">
      <alignment horizontal="left" vertical="center" wrapText="1" indent="1"/>
    </xf>
    <xf numFmtId="1" fontId="6" fillId="0" borderId="22" xfId="2" applyNumberFormat="1" applyFont="1" applyBorder="1" applyAlignment="1">
      <alignment horizontal="center" vertical="center" wrapText="1"/>
    </xf>
    <xf numFmtId="1" fontId="6" fillId="0" borderId="23" xfId="2" applyNumberFormat="1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wrapText="1" inden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3" xfId="2" applyNumberFormat="1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Fill="1" applyBorder="1" applyAlignment="1">
      <alignment wrapText="1"/>
    </xf>
    <xf numFmtId="0" fontId="6" fillId="0" borderId="28" xfId="1" applyNumberFormat="1" applyFont="1" applyFill="1" applyBorder="1" applyAlignment="1">
      <alignment horizontal="right" vertical="center" wrapText="1"/>
    </xf>
    <xf numFmtId="1" fontId="6" fillId="0" borderId="28" xfId="1" applyNumberFormat="1" applyFont="1" applyFill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5211FDE8-DD0D-4B05-BB5F-93A2A184963B}"/>
    <cellStyle name="Normal_I Informe Trimestral Reclamos BCP 2006 (2)" xfId="2" xr:uid="{6167F2B8-CB6C-4117-A535-DA3916E777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5FA64-AD39-4CDB-AE0D-07997A432459}">
  <dimension ref="B2:G55"/>
  <sheetViews>
    <sheetView tabSelected="1" topLeftCell="A28" workbookViewId="0">
      <selection activeCell="E38" sqref="E38"/>
    </sheetView>
  </sheetViews>
  <sheetFormatPr baseColWidth="10" defaultRowHeight="15"/>
  <cols>
    <col min="3" max="3" width="17.140625" customWidth="1"/>
    <col min="4" max="4" width="50.5703125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4"/>
    </row>
    <row r="4" spans="2:7">
      <c r="B4" s="1"/>
      <c r="C4" s="1"/>
      <c r="D4" s="1"/>
      <c r="E4" s="1"/>
      <c r="F4" s="1"/>
      <c r="G4" s="4"/>
    </row>
    <row r="5" spans="2:7">
      <c r="B5" s="1"/>
      <c r="C5" s="1"/>
      <c r="D5" s="1"/>
      <c r="E5" s="1"/>
      <c r="F5" s="1"/>
      <c r="G5" s="4"/>
    </row>
    <row r="6" spans="2:7">
      <c r="B6" s="5" t="s">
        <v>1</v>
      </c>
      <c r="C6" s="6" t="s">
        <v>2</v>
      </c>
      <c r="D6" s="5" t="s">
        <v>3</v>
      </c>
      <c r="E6" s="7" t="s">
        <v>4</v>
      </c>
      <c r="F6" s="7"/>
      <c r="G6" s="8" t="s">
        <v>5</v>
      </c>
    </row>
    <row r="7" spans="2:7" ht="36" customHeight="1">
      <c r="B7" s="9"/>
      <c r="C7" s="10"/>
      <c r="D7" s="9"/>
      <c r="E7" s="11" t="s">
        <v>6</v>
      </c>
      <c r="F7" s="11" t="s">
        <v>7</v>
      </c>
      <c r="G7" s="12"/>
    </row>
    <row r="8" spans="2:7" ht="25.5">
      <c r="B8" s="13">
        <v>1</v>
      </c>
      <c r="C8" s="14" t="s">
        <v>8</v>
      </c>
      <c r="D8" s="15" t="s">
        <v>9</v>
      </c>
      <c r="E8" s="16">
        <v>5237</v>
      </c>
      <c r="F8" s="16">
        <v>15898</v>
      </c>
      <c r="G8" s="17">
        <v>3.0514785900165604</v>
      </c>
    </row>
    <row r="9" spans="2:7">
      <c r="B9" s="18"/>
      <c r="C9" s="19"/>
      <c r="D9" s="15" t="s">
        <v>10</v>
      </c>
      <c r="E9" s="20">
        <v>4907</v>
      </c>
      <c r="F9" s="20">
        <v>6831</v>
      </c>
      <c r="G9" s="21">
        <v>11.039870506048731</v>
      </c>
    </row>
    <row r="10" spans="2:7">
      <c r="B10" s="18"/>
      <c r="C10" s="19"/>
      <c r="D10" s="15" t="s">
        <v>11</v>
      </c>
      <c r="E10" s="20">
        <v>1678</v>
      </c>
      <c r="F10" s="20">
        <v>2781</v>
      </c>
      <c r="G10" s="21">
        <v>5.4613141960080736</v>
      </c>
    </row>
    <row r="11" spans="2:7">
      <c r="B11" s="22"/>
      <c r="C11" s="23"/>
      <c r="D11" s="24" t="s">
        <v>12</v>
      </c>
      <c r="E11" s="25">
        <v>8828</v>
      </c>
      <c r="F11" s="25">
        <v>4250</v>
      </c>
      <c r="G11" s="26">
        <v>5.7761125554366108</v>
      </c>
    </row>
    <row r="12" spans="2:7">
      <c r="B12" s="13">
        <v>2</v>
      </c>
      <c r="C12" s="14" t="s">
        <v>13</v>
      </c>
      <c r="D12" s="27" t="s">
        <v>10</v>
      </c>
      <c r="E12" s="16">
        <v>5861</v>
      </c>
      <c r="F12" s="16">
        <v>5487</v>
      </c>
      <c r="G12" s="17">
        <v>10.287715897074374</v>
      </c>
    </row>
    <row r="13" spans="2:7" ht="25.5">
      <c r="B13" s="18"/>
      <c r="C13" s="19">
        <v>6</v>
      </c>
      <c r="D13" s="15" t="s">
        <v>14</v>
      </c>
      <c r="E13" s="20">
        <v>1200</v>
      </c>
      <c r="F13" s="20">
        <v>5475</v>
      </c>
      <c r="G13" s="21">
        <v>4.6411985018726591</v>
      </c>
    </row>
    <row r="14" spans="2:7" ht="25.5">
      <c r="B14" s="18"/>
      <c r="C14" s="19">
        <v>6</v>
      </c>
      <c r="D14" s="15" t="s">
        <v>9</v>
      </c>
      <c r="E14" s="20">
        <v>1939</v>
      </c>
      <c r="F14" s="20">
        <v>3662</v>
      </c>
      <c r="G14" s="21">
        <v>5.1840742724513476</v>
      </c>
    </row>
    <row r="15" spans="2:7">
      <c r="B15" s="22"/>
      <c r="C15" s="23"/>
      <c r="D15" s="24" t="s">
        <v>12</v>
      </c>
      <c r="E15" s="25">
        <v>7524</v>
      </c>
      <c r="F15" s="25">
        <v>1385</v>
      </c>
      <c r="G15" s="26">
        <v>16.304748007632732</v>
      </c>
    </row>
    <row r="16" spans="2:7">
      <c r="B16" s="13">
        <v>3</v>
      </c>
      <c r="C16" s="14" t="s">
        <v>15</v>
      </c>
      <c r="D16" s="27" t="s">
        <v>16</v>
      </c>
      <c r="E16" s="16">
        <v>6621</v>
      </c>
      <c r="F16" s="16">
        <v>2339</v>
      </c>
      <c r="G16" s="17">
        <v>21.484263392857144</v>
      </c>
    </row>
    <row r="17" spans="2:7" ht="25.5">
      <c r="B17" s="18"/>
      <c r="C17" s="19"/>
      <c r="D17" s="15" t="s">
        <v>17</v>
      </c>
      <c r="E17" s="20">
        <v>323</v>
      </c>
      <c r="F17" s="20">
        <v>57</v>
      </c>
      <c r="G17" s="21">
        <v>30.042105263157893</v>
      </c>
    </row>
    <row r="18" spans="2:7" ht="25.5">
      <c r="B18" s="18"/>
      <c r="C18" s="19"/>
      <c r="D18" s="15" t="s">
        <v>18</v>
      </c>
      <c r="E18" s="20">
        <v>73</v>
      </c>
      <c r="F18" s="20">
        <v>266</v>
      </c>
      <c r="G18" s="21">
        <v>16.041297935103245</v>
      </c>
    </row>
    <row r="19" spans="2:7">
      <c r="B19" s="22"/>
      <c r="C19" s="23"/>
      <c r="D19" s="24" t="s">
        <v>12</v>
      </c>
      <c r="E19" s="25">
        <v>126</v>
      </c>
      <c r="F19" s="25">
        <v>1</v>
      </c>
      <c r="G19" s="26">
        <v>10.023622047244094</v>
      </c>
    </row>
    <row r="20" spans="2:7" ht="25.5">
      <c r="B20" s="28">
        <v>4</v>
      </c>
      <c r="C20" s="29" t="s">
        <v>19</v>
      </c>
      <c r="D20" s="15" t="s">
        <v>9</v>
      </c>
      <c r="E20" s="16">
        <v>1421</v>
      </c>
      <c r="F20" s="16">
        <v>796</v>
      </c>
      <c r="G20" s="17">
        <v>19.995489400090211</v>
      </c>
    </row>
    <row r="21" spans="2:7">
      <c r="B21" s="30"/>
      <c r="C21" s="31">
        <v>1</v>
      </c>
      <c r="D21" s="32" t="s">
        <v>11</v>
      </c>
      <c r="E21" s="20">
        <v>796</v>
      </c>
      <c r="F21" s="20">
        <v>1481</v>
      </c>
      <c r="G21" s="21">
        <v>15.199824330259112</v>
      </c>
    </row>
    <row r="22" spans="2:7" ht="25.5">
      <c r="B22" s="30"/>
      <c r="C22" s="31">
        <v>1</v>
      </c>
      <c r="D22" s="15" t="s">
        <v>20</v>
      </c>
      <c r="E22" s="20">
        <v>346</v>
      </c>
      <c r="F22" s="20">
        <v>269</v>
      </c>
      <c r="G22" s="21">
        <v>12.108943089430895</v>
      </c>
    </row>
    <row r="23" spans="2:7">
      <c r="B23" s="33"/>
      <c r="C23" s="34"/>
      <c r="D23" s="24" t="s">
        <v>12</v>
      </c>
      <c r="E23" s="25">
        <v>831</v>
      </c>
      <c r="F23" s="25">
        <v>639</v>
      </c>
      <c r="G23" s="26">
        <v>15.985714285714286</v>
      </c>
    </row>
    <row r="24" spans="2:7" ht="25.5">
      <c r="B24" s="13">
        <v>5</v>
      </c>
      <c r="C24" s="14" t="s">
        <v>21</v>
      </c>
      <c r="D24" s="15" t="s">
        <v>9</v>
      </c>
      <c r="E24" s="16">
        <v>2856</v>
      </c>
      <c r="F24" s="16">
        <v>3480</v>
      </c>
      <c r="G24" s="17">
        <v>6.3368055555555554</v>
      </c>
    </row>
    <row r="25" spans="2:7" ht="25.5">
      <c r="B25" s="18"/>
      <c r="C25" s="19"/>
      <c r="D25" s="15" t="s">
        <v>22</v>
      </c>
      <c r="E25" s="20">
        <v>22</v>
      </c>
      <c r="F25" s="20">
        <v>202</v>
      </c>
      <c r="G25" s="21">
        <v>5.0535714285714288</v>
      </c>
    </row>
    <row r="26" spans="2:7">
      <c r="B26" s="18"/>
      <c r="C26" s="19"/>
      <c r="D26" s="15" t="s">
        <v>11</v>
      </c>
      <c r="E26" s="20">
        <v>3</v>
      </c>
      <c r="F26" s="20">
        <v>19</v>
      </c>
      <c r="G26" s="21">
        <v>4.6818181818181817</v>
      </c>
    </row>
    <row r="27" spans="2:7">
      <c r="B27" s="22"/>
      <c r="C27" s="23"/>
      <c r="D27" s="35" t="s">
        <v>12</v>
      </c>
      <c r="E27" s="25">
        <v>1</v>
      </c>
      <c r="F27" s="25">
        <v>2</v>
      </c>
      <c r="G27" s="26">
        <v>8</v>
      </c>
    </row>
    <row r="28" spans="2:7">
      <c r="B28" s="28">
        <v>6</v>
      </c>
      <c r="C28" s="36" t="s">
        <v>23</v>
      </c>
      <c r="D28" s="15" t="s">
        <v>11</v>
      </c>
      <c r="E28" s="16">
        <v>2560</v>
      </c>
      <c r="F28" s="16">
        <v>2257</v>
      </c>
      <c r="G28" s="17">
        <v>10.441561137637533</v>
      </c>
    </row>
    <row r="29" spans="2:7" ht="25.5">
      <c r="B29" s="30"/>
      <c r="C29" s="37"/>
      <c r="D29" s="15" t="s">
        <v>9</v>
      </c>
      <c r="E29" s="20">
        <v>91</v>
      </c>
      <c r="F29" s="20">
        <v>97</v>
      </c>
      <c r="G29" s="21">
        <v>15.452127659574469</v>
      </c>
    </row>
    <row r="30" spans="2:7">
      <c r="B30" s="30"/>
      <c r="C30" s="37"/>
      <c r="D30" s="15" t="s">
        <v>10</v>
      </c>
      <c r="E30" s="20">
        <v>5</v>
      </c>
      <c r="F30" s="20">
        <v>9</v>
      </c>
      <c r="G30" s="21">
        <v>35.571428571428569</v>
      </c>
    </row>
    <row r="31" spans="2:7">
      <c r="B31" s="33"/>
      <c r="C31" s="38"/>
      <c r="D31" s="24" t="s">
        <v>12</v>
      </c>
      <c r="E31" s="25" t="s">
        <v>24</v>
      </c>
      <c r="F31" s="25" t="s">
        <v>24</v>
      </c>
      <c r="G31" s="26" t="s">
        <v>24</v>
      </c>
    </row>
    <row r="32" spans="2:7" ht="26.25" customHeight="1">
      <c r="B32" s="28">
        <v>7</v>
      </c>
      <c r="C32" s="29" t="s">
        <v>25</v>
      </c>
      <c r="D32" s="15" t="s">
        <v>9</v>
      </c>
      <c r="E32" s="16">
        <v>1153</v>
      </c>
      <c r="F32" s="16">
        <v>768</v>
      </c>
      <c r="G32" s="17">
        <v>13.965122332118689</v>
      </c>
    </row>
    <row r="33" spans="2:7">
      <c r="B33" s="30"/>
      <c r="C33" s="31"/>
      <c r="D33" s="15" t="s">
        <v>11</v>
      </c>
      <c r="E33" s="20">
        <v>281</v>
      </c>
      <c r="F33" s="20">
        <v>325</v>
      </c>
      <c r="G33" s="21">
        <v>17.21947194719472</v>
      </c>
    </row>
    <row r="34" spans="2:7" ht="38.25">
      <c r="B34" s="30"/>
      <c r="C34" s="31"/>
      <c r="D34" s="15" t="s">
        <v>26</v>
      </c>
      <c r="E34" s="20">
        <v>154</v>
      </c>
      <c r="F34" s="20">
        <v>124</v>
      </c>
      <c r="G34" s="21">
        <v>19.115107913669064</v>
      </c>
    </row>
    <row r="35" spans="2:7">
      <c r="B35" s="33"/>
      <c r="C35" s="34"/>
      <c r="D35" s="24" t="s">
        <v>12</v>
      </c>
      <c r="E35" s="25">
        <v>466</v>
      </c>
      <c r="F35" s="25">
        <v>266</v>
      </c>
      <c r="G35" s="26">
        <v>20.725409836065573</v>
      </c>
    </row>
    <row r="36" spans="2:7" ht="25.5" customHeight="1">
      <c r="B36" s="28">
        <v>8</v>
      </c>
      <c r="C36" s="29" t="s">
        <v>27</v>
      </c>
      <c r="D36" s="15" t="s">
        <v>11</v>
      </c>
      <c r="E36" s="16">
        <v>1795</v>
      </c>
      <c r="F36" s="16">
        <v>138</v>
      </c>
      <c r="G36" s="17">
        <v>15.226590791515779</v>
      </c>
    </row>
    <row r="37" spans="2:7" ht="25.5">
      <c r="B37" s="30"/>
      <c r="C37" s="31"/>
      <c r="D37" s="15" t="s">
        <v>9</v>
      </c>
      <c r="E37" s="20">
        <v>831</v>
      </c>
      <c r="F37" s="20">
        <v>46</v>
      </c>
      <c r="G37" s="21">
        <v>17.378563283922464</v>
      </c>
    </row>
    <row r="38" spans="2:7">
      <c r="B38" s="30"/>
      <c r="C38" s="31"/>
      <c r="D38" s="15" t="s">
        <v>24</v>
      </c>
      <c r="E38" s="20"/>
      <c r="F38" s="20"/>
      <c r="G38" s="21"/>
    </row>
    <row r="39" spans="2:7">
      <c r="B39" s="33"/>
      <c r="C39" s="34"/>
      <c r="D39" s="24" t="s">
        <v>24</v>
      </c>
      <c r="E39" s="25" t="s">
        <v>24</v>
      </c>
      <c r="F39" s="25" t="s">
        <v>24</v>
      </c>
      <c r="G39" s="26" t="s">
        <v>24</v>
      </c>
    </row>
    <row r="40" spans="2:7" ht="24" customHeight="1">
      <c r="B40" s="28">
        <v>9</v>
      </c>
      <c r="C40" s="36" t="s">
        <v>28</v>
      </c>
      <c r="D40" s="15" t="s">
        <v>9</v>
      </c>
      <c r="E40" s="16">
        <v>1084</v>
      </c>
      <c r="F40" s="16">
        <v>215</v>
      </c>
      <c r="G40" s="17">
        <v>24.157813702848344</v>
      </c>
    </row>
    <row r="41" spans="2:7" ht="25.5">
      <c r="B41" s="30"/>
      <c r="C41" s="37"/>
      <c r="D41" s="15" t="s">
        <v>29</v>
      </c>
      <c r="E41" s="20">
        <v>160</v>
      </c>
      <c r="F41" s="20">
        <v>880</v>
      </c>
      <c r="G41" s="21">
        <v>9.213461538461539</v>
      </c>
    </row>
    <row r="42" spans="2:7">
      <c r="B42" s="30"/>
      <c r="C42" s="37"/>
      <c r="D42" s="15" t="s">
        <v>30</v>
      </c>
      <c r="E42" s="20">
        <v>104</v>
      </c>
      <c r="F42" s="20">
        <v>86</v>
      </c>
      <c r="G42" s="21">
        <v>25.389473684210525</v>
      </c>
    </row>
    <row r="43" spans="2:7">
      <c r="B43" s="33"/>
      <c r="C43" s="38"/>
      <c r="D43" s="24" t="s">
        <v>12</v>
      </c>
      <c r="E43" s="25">
        <v>144</v>
      </c>
      <c r="F43" s="25">
        <v>31</v>
      </c>
      <c r="G43" s="26">
        <v>12.88</v>
      </c>
    </row>
    <row r="44" spans="2:7" ht="25.5">
      <c r="B44" s="28">
        <v>10</v>
      </c>
      <c r="C44" s="36" t="s">
        <v>31</v>
      </c>
      <c r="D44" s="15" t="s">
        <v>9</v>
      </c>
      <c r="E44" s="16">
        <v>294</v>
      </c>
      <c r="F44" s="16">
        <v>425</v>
      </c>
      <c r="G44" s="17">
        <v>10.450625869262865</v>
      </c>
    </row>
    <row r="45" spans="2:7">
      <c r="B45" s="30"/>
      <c r="C45" s="37"/>
      <c r="D45" s="15" t="s">
        <v>11</v>
      </c>
      <c r="E45" s="20">
        <v>175</v>
      </c>
      <c r="F45" s="20">
        <v>181</v>
      </c>
      <c r="G45" s="21">
        <v>24.039325842696631</v>
      </c>
    </row>
    <row r="46" spans="2:7" ht="25.5">
      <c r="B46" s="30"/>
      <c r="C46" s="37"/>
      <c r="D46" s="15" t="s">
        <v>32</v>
      </c>
      <c r="E46" s="20">
        <v>232</v>
      </c>
      <c r="F46" s="20">
        <v>62</v>
      </c>
      <c r="G46" s="21">
        <v>19.721088435374149</v>
      </c>
    </row>
    <row r="47" spans="2:7">
      <c r="B47" s="33"/>
      <c r="C47" s="38"/>
      <c r="D47" s="24" t="s">
        <v>12</v>
      </c>
      <c r="E47" s="25">
        <v>167</v>
      </c>
      <c r="F47" s="25">
        <v>122</v>
      </c>
      <c r="G47" s="26">
        <v>18.349480968858131</v>
      </c>
    </row>
    <row r="48" spans="2:7">
      <c r="B48" s="28">
        <v>11</v>
      </c>
      <c r="C48" s="36" t="s">
        <v>12</v>
      </c>
      <c r="D48" s="15" t="s">
        <v>11</v>
      </c>
      <c r="E48" s="16">
        <v>1085</v>
      </c>
      <c r="F48" s="16">
        <v>587</v>
      </c>
      <c r="G48" s="17">
        <v>16.763157894736842</v>
      </c>
    </row>
    <row r="49" spans="2:7" ht="25.5">
      <c r="B49" s="30"/>
      <c r="C49" s="37"/>
      <c r="D49" s="15" t="s">
        <v>9</v>
      </c>
      <c r="E49" s="20">
        <v>478</v>
      </c>
      <c r="F49" s="20">
        <v>117</v>
      </c>
      <c r="G49" s="21">
        <v>14.047058823529399</v>
      </c>
    </row>
    <row r="50" spans="2:7">
      <c r="B50" s="30"/>
      <c r="C50" s="37"/>
      <c r="D50" s="15" t="s">
        <v>33</v>
      </c>
      <c r="E50" s="20">
        <v>368</v>
      </c>
      <c r="F50" s="20">
        <v>148</v>
      </c>
      <c r="G50" s="21">
        <v>14.432170542635658</v>
      </c>
    </row>
    <row r="51" spans="2:7">
      <c r="B51" s="33"/>
      <c r="C51" s="38"/>
      <c r="D51" s="24" t="s">
        <v>12</v>
      </c>
      <c r="E51" s="25">
        <v>242</v>
      </c>
      <c r="F51" s="25">
        <v>475</v>
      </c>
      <c r="G51" s="26">
        <v>24.032078103207802</v>
      </c>
    </row>
    <row r="52" spans="2:7">
      <c r="B52" s="39" t="s">
        <v>34</v>
      </c>
      <c r="C52" s="40"/>
      <c r="D52" s="41"/>
      <c r="E52" s="42">
        <f>SUM(E8:E51)</f>
        <v>62462</v>
      </c>
      <c r="F52" s="42">
        <f>SUM(F8:F51)</f>
        <v>62679</v>
      </c>
      <c r="G52" s="43"/>
    </row>
    <row r="53" spans="2:7">
      <c r="B53" s="44" t="s">
        <v>35</v>
      </c>
      <c r="C53" s="45"/>
      <c r="D53" s="46"/>
      <c r="E53" s="47"/>
      <c r="F53" s="47"/>
      <c r="G53" s="48">
        <v>10</v>
      </c>
    </row>
    <row r="54" spans="2:7">
      <c r="B54" s="44" t="s">
        <v>36</v>
      </c>
      <c r="C54" s="45"/>
      <c r="D54" s="46"/>
      <c r="E54" s="47"/>
      <c r="F54" s="47"/>
      <c r="G54" s="48">
        <v>122712</v>
      </c>
    </row>
    <row r="55" spans="2:7">
      <c r="B55" s="44" t="s">
        <v>37</v>
      </c>
      <c r="C55" s="45"/>
      <c r="D55" s="46"/>
      <c r="E55" s="47"/>
      <c r="F55" s="47"/>
      <c r="G55" s="48">
        <v>79853671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2021-07-27T05:04:28Z</dcterms:created>
  <dcterms:modified xsi:type="dcterms:W3CDTF">2021-07-27T05:05:42Z</dcterms:modified>
</cp:coreProperties>
</file>