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7670\Desktop\Estadisticas 2019\"/>
    </mc:Choice>
  </mc:AlternateContent>
  <xr:revisionPtr revIDLastSave="0" documentId="10_ncr:100000_{F76A2F80-2CB6-4C6F-A94E-07BBBD4FB3EF}" xr6:coauthVersionLast="31" xr6:coauthVersionMax="31" xr10:uidLastSave="{00000000-0000-0000-0000-000000000000}"/>
  <bookViews>
    <workbookView xWindow="0" yWindow="0" windowWidth="20490" windowHeight="7245" xr2:uid="{F32B99B1-9576-49CC-BB28-DF9EEA059F4C}"/>
  </bookViews>
  <sheets>
    <sheet name="Web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E51" i="1"/>
</calcChain>
</file>

<file path=xl/sharedStrings.xml><?xml version="1.0" encoding="utf-8"?>
<sst xmlns="http://schemas.openxmlformats.org/spreadsheetml/2006/main" count="73" uniqueCount="41">
  <si>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</si>
  <si>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</si>
  <si>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</si>
  <si>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</si>
  <si>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</si>
  <si>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</si>
  <si>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</si>
  <si>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Tarjetas de Crédito</t>
  </si>
  <si>
    <t>Cobros indebidos de intereses, comisiones, gastos y tributos</t>
  </si>
  <si>
    <t>Operaciones no reconocidas</t>
  </si>
  <si>
    <t>Problemas relacionados con el pago anticipado</t>
  </si>
  <si>
    <t>Otros</t>
  </si>
  <si>
    <t>Tarjeta de Débito</t>
  </si>
  <si>
    <t>Problemas relacionados con cajeros automáticos de titularidad u operados por la empresa</t>
  </si>
  <si>
    <t>Atención al público</t>
  </si>
  <si>
    <t>Inadecuada atención al usuario</t>
  </si>
  <si>
    <t>Inadecuada o insuficiente infomación sobre operaciones, productos y servicios</t>
  </si>
  <si>
    <t>Entrega de billete falso</t>
  </si>
  <si>
    <t>Seguros</t>
  </si>
  <si>
    <t>Demoras o incumplimiento de envío de correspondencia</t>
  </si>
  <si>
    <t>Modificación indebida de las tasas de intereses, comisiones, u otras condiciones pactadas</t>
  </si>
  <si>
    <t>-</t>
  </si>
  <si>
    <t>Cuenta de ahorro</t>
  </si>
  <si>
    <t>Problemas referidos a programas de lealtad</t>
  </si>
  <si>
    <t xml:space="preserve">Retenciones indebidas </t>
  </si>
  <si>
    <t>Pago de servicios</t>
  </si>
  <si>
    <t>Transacciones no procesadas / mal realizadas</t>
  </si>
  <si>
    <t>Otros motivos</t>
  </si>
  <si>
    <t>Crédito de consumo</t>
  </si>
  <si>
    <t>Otras operaciones productos y/o servicios</t>
  </si>
  <si>
    <t>Disconformidad por notificaciones dirigidas a terceras personas</t>
  </si>
  <si>
    <t>999</t>
  </si>
  <si>
    <t>Reporte indebido en la central de riesgos</t>
  </si>
  <si>
    <t>Crédito Hipotecario para vivienda</t>
  </si>
  <si>
    <t>Transferencias de fondos (interbancarias o intrabancario)</t>
  </si>
  <si>
    <t>Total</t>
  </si>
  <si>
    <t xml:space="preserve">TOTAL OTROS </t>
  </si>
  <si>
    <t xml:space="preserve">Tiempo promedio de atención </t>
  </si>
  <si>
    <t>Total de reclamos recibidos en el trimestre</t>
  </si>
  <si>
    <t>Total de transacciones monetarias del trimestre</t>
  </si>
  <si>
    <t>Reclamos recibidos II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</si>
</sst>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[Red]0.0"/>
    <numFmt numFmtId="165" formatCode="0.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0"/>
      <color theme="0"/>
      <name val="Calibri"/>
      <family val="2"/>
      <scheme val="minor"/>
    </font>
    <font>
      <sz val="10"/>
      <name val="Formata Regular"/>
      <family val="2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2">
    <xf numFmtId="0" fontId="0" fillId="0" borderId="0" xfId="0"/>
    <xf numFmtId="0" fontId="1" fillId="0" borderId="0" xfId="0" applyFont="1"/>
    <xf numFmtId="1" fontId="3" fillId="2" borderId="1" xfId="1" applyNumberFormat="1" applyFont="1" applyFill="1" applyBorder="1" applyAlignment="1">
      <alignment horizontal="center" vertical="center" wrapText="1"/>
    </xf>
    <xf numFmtId="49" fontId="5" fillId="0" borderId="8" xfId="2" applyNumberFormat="1" applyFont="1" applyBorder="1" applyAlignment="1">
      <alignment horizontal="left" vertical="center" wrapText="1" indent="1"/>
    </xf>
    <xf numFmtId="1" fontId="5" fillId="0" borderId="9" xfId="2" applyNumberFormat="1" applyFont="1" applyBorder="1" applyAlignment="1">
      <alignment vertical="center" wrapText="1"/>
    </xf>
    <xf numFmtId="164" fontId="5" fillId="0" borderId="10" xfId="2" applyNumberFormat="1" applyFont="1" applyBorder="1" applyAlignment="1">
      <alignment vertical="center" wrapText="1"/>
    </xf>
    <xf numFmtId="1" fontId="5" fillId="0" borderId="8" xfId="2" applyNumberFormat="1" applyFont="1" applyBorder="1" applyAlignment="1">
      <alignment vertical="center" wrapText="1"/>
    </xf>
    <xf numFmtId="164" fontId="5" fillId="0" borderId="13" xfId="2" applyNumberFormat="1" applyFont="1" applyBorder="1" applyAlignment="1">
      <alignment vertical="center" wrapText="1"/>
    </xf>
    <xf numFmtId="49" fontId="5" fillId="0" borderId="16" xfId="2" applyNumberFormat="1" applyFont="1" applyBorder="1" applyAlignment="1">
      <alignment horizontal="left" vertical="center" wrapText="1" indent="1"/>
    </xf>
    <xf numFmtId="1" fontId="5" fillId="0" borderId="16" xfId="2" applyNumberFormat="1" applyFont="1" applyBorder="1" applyAlignment="1">
      <alignment vertical="center" wrapText="1"/>
    </xf>
    <xf numFmtId="164" fontId="5" fillId="0" borderId="17" xfId="2" applyNumberFormat="1" applyFont="1" applyBorder="1" applyAlignment="1">
      <alignment vertical="center" wrapText="1"/>
    </xf>
    <xf numFmtId="49" fontId="5" fillId="0" borderId="9" xfId="2" applyNumberFormat="1" applyFont="1" applyBorder="1" applyAlignment="1">
      <alignment horizontal="left" vertical="center" wrapText="1" indent="1"/>
    </xf>
    <xf numFmtId="49" fontId="5" fillId="0" borderId="16" xfId="2" applyNumberFormat="1" applyFont="1" applyBorder="1" applyAlignment="1">
      <alignment horizontal="left" wrapText="1"/>
    </xf>
    <xf numFmtId="49" fontId="5" fillId="0" borderId="8" xfId="2" applyNumberFormat="1" applyFont="1" applyFill="1" applyBorder="1" applyAlignment="1">
      <alignment horizontal="left" vertical="center" wrapText="1" indent="1"/>
    </xf>
    <xf numFmtId="164" fontId="5" fillId="0" borderId="17" xfId="2" applyNumberFormat="1" applyFont="1" applyBorder="1" applyAlignment="1">
      <alignment horizontal="right" vertical="center" wrapText="1" indent="1"/>
    </xf>
    <xf numFmtId="1" fontId="5" fillId="0" borderId="16" xfId="2" applyNumberFormat="1" applyFont="1" applyBorder="1" applyAlignment="1">
      <alignment horizontal="right" vertical="center" wrapText="1"/>
    </xf>
    <xf numFmtId="164" fontId="5" fillId="0" borderId="17" xfId="2" applyNumberFormat="1" applyFont="1" applyBorder="1" applyAlignment="1">
      <alignment horizontal="right" vertical="center" wrapText="1"/>
    </xf>
    <xf numFmtId="1" fontId="3" fillId="2" borderId="1" xfId="1" applyNumberFormat="1" applyFont="1" applyFill="1" applyBorder="1" applyAlignment="1">
      <alignment horizontal="right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0" fontId="5" fillId="3" borderId="21" xfId="1" applyFont="1" applyFill="1" applyBorder="1" applyAlignment="1">
      <alignment horizontal="left"/>
    </xf>
    <xf numFmtId="0" fontId="5" fillId="0" borderId="22" xfId="1" applyFont="1" applyFill="1" applyBorder="1" applyAlignment="1">
      <alignment wrapText="1"/>
    </xf>
    <xf numFmtId="0" fontId="5" fillId="0" borderId="22" xfId="1" applyNumberFormat="1" applyFont="1" applyFill="1" applyBorder="1" applyAlignment="1">
      <alignment horizontal="right" vertical="center" wrapText="1"/>
    </xf>
    <xf numFmtId="1" fontId="5" fillId="0" borderId="22" xfId="1" applyNumberFormat="1" applyFont="1" applyFill="1" applyBorder="1" applyAlignment="1">
      <alignment horizontal="right" vertical="center"/>
    </xf>
    <xf numFmtId="165" fontId="6" fillId="3" borderId="23" xfId="1" applyNumberFormat="1" applyFont="1" applyFill="1" applyBorder="1" applyAlignment="1">
      <alignment horizontal="right"/>
    </xf>
    <xf numFmtId="1" fontId="6" fillId="3" borderId="23" xfId="1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2" fontId="3" fillId="2" borderId="3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" fontId="5" fillId="0" borderId="6" xfId="2" applyNumberFormat="1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1" fontId="5" fillId="0" borderId="7" xfId="2" applyNumberFormat="1" applyFont="1" applyBorder="1" applyAlignment="1">
      <alignment horizontal="left" vertical="center" wrapText="1" indent="1"/>
    </xf>
    <xf numFmtId="0" fontId="5" fillId="0" borderId="12" xfId="2" applyFont="1" applyBorder="1" applyAlignment="1">
      <alignment horizontal="left" vertical="center" wrapText="1" indent="1"/>
    </xf>
    <xf numFmtId="0" fontId="5" fillId="0" borderId="15" xfId="2" applyFont="1" applyBorder="1" applyAlignment="1">
      <alignment horizontal="left" vertical="center" wrapText="1" indent="1"/>
    </xf>
    <xf numFmtId="0" fontId="3" fillId="2" borderId="18" xfId="1" applyFont="1" applyFill="1" applyBorder="1" applyAlignment="1">
      <alignment horizontal="left" vertical="top" wrapText="1"/>
    </xf>
    <xf numFmtId="0" fontId="3" fillId="2" borderId="19" xfId="1" applyFont="1" applyFill="1" applyBorder="1" applyAlignment="1">
      <alignment horizontal="left" vertical="top" wrapText="1"/>
    </xf>
    <xf numFmtId="0" fontId="3" fillId="2" borderId="20" xfId="1" applyFont="1" applyFill="1" applyBorder="1" applyAlignment="1">
      <alignment horizontal="left" vertical="top" wrapText="1"/>
    </xf>
  </cellXfs>
  <cellStyles count="3">
    <cellStyle name="Normal" xfId="0" builtinId="0"/>
    <cellStyle name="Normal 3" xfId="1" xr:uid="{1B530B6F-0C58-4069-9639-A6561EBCDFBD}"/>
    <cellStyle name="Normal_I Informe Trimestral Reclamos BCP 2006 (2)" xfId="2" xr:uid="{B043DFC8-685D-40AB-902E-5B2D4CEC0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717A3-46F4-4D09-9DD3-0145E6871127}">
  <sheetPr>
    <pageSetUpPr fitToPage="1"/>
  </sheetPr>
  <dimension ref="B1:G54"/>
  <sheetViews>
    <sheetView tabSelected="1" topLeftCell="A19" zoomScaleNormal="100" workbookViewId="0">
      <selection activeCell="J22" sqref="J22"/>
    </sheetView>
  </sheetViews>
  <sheetFormatPr baseColWidth="10" defaultRowHeight="12.75"/>
  <cols>
    <col min="1" max="2" width="11.42578125" style="1"/>
    <col min="3" max="3" width="26.7109375" style="1" customWidth="1"/>
    <col min="4" max="4" width="39.42578125" style="1" customWidth="1"/>
    <col min="5" max="7" width="14.42578125" style="1" customWidth="1"/>
    <col min="8" max="16384" width="11.42578125" style="1"/>
  </cols>
  <sheetData>
    <row r="1" spans="2:7">
      <c r="C1" s="25" t="s">
        <v>40</v>
      </c>
      <c r="D1" s="25"/>
      <c r="E1" s="25"/>
      <c r="F1" s="25"/>
      <c r="G1" s="25"/>
    </row>
    <row r="5" spans="2:7" ht="15" customHeight="1">
      <c r="B5" s="26" t="s">
        <v>0</v>
      </c>
      <c r="C5" s="28" t="s">
        <v>1</v>
      </c>
      <c r="D5" s="26" t="s">
        <v>2</v>
      </c>
      <c r="E5" s="30" t="s">
        <v>3</v>
      </c>
      <c r="F5" s="30"/>
      <c r="G5" s="31" t="s">
        <v>4</v>
      </c>
    </row>
    <row r="6" spans="2:7" ht="43.5" customHeight="1">
      <c r="B6" s="27"/>
      <c r="C6" s="29"/>
      <c r="D6" s="27"/>
      <c r="E6" s="2" t="s">
        <v>5</v>
      </c>
      <c r="F6" s="2" t="s">
        <v>6</v>
      </c>
      <c r="G6" s="32"/>
    </row>
    <row r="7" spans="2:7" ht="25.5">
      <c r="B7" s="33">
        <v>1</v>
      </c>
      <c r="C7" s="36" t="s">
        <v>7</v>
      </c>
      <c r="D7" s="3" t="s">
        <v>8</v>
      </c>
      <c r="E7" s="4">
        <v>7285</v>
      </c>
      <c r="F7" s="4">
        <v>8894</v>
      </c>
      <c r="G7" s="5">
        <v>5.8714382841955626</v>
      </c>
    </row>
    <row r="8" spans="2:7">
      <c r="B8" s="34"/>
      <c r="C8" s="37"/>
      <c r="D8" s="3" t="s">
        <v>9</v>
      </c>
      <c r="E8" s="6">
        <v>2930</v>
      </c>
      <c r="F8" s="6">
        <v>7405</v>
      </c>
      <c r="G8" s="7">
        <v>14.711272375423318</v>
      </c>
    </row>
    <row r="9" spans="2:7" ht="25.5">
      <c r="B9" s="34"/>
      <c r="C9" s="37"/>
      <c r="D9" s="3" t="s">
        <v>10</v>
      </c>
      <c r="E9" s="6">
        <v>1225</v>
      </c>
      <c r="F9" s="6">
        <v>1775</v>
      </c>
      <c r="G9" s="7">
        <v>12.364666666666666</v>
      </c>
    </row>
    <row r="10" spans="2:7">
      <c r="B10" s="35"/>
      <c r="C10" s="38"/>
      <c r="D10" s="8" t="s">
        <v>11</v>
      </c>
      <c r="E10" s="9">
        <v>6425</v>
      </c>
      <c r="F10" s="9">
        <v>4858</v>
      </c>
      <c r="G10" s="10">
        <v>8.6309492156341392</v>
      </c>
    </row>
    <row r="11" spans="2:7" ht="38.25">
      <c r="B11" s="33">
        <v>2</v>
      </c>
      <c r="C11" s="36" t="s">
        <v>12</v>
      </c>
      <c r="D11" s="11" t="s">
        <v>13</v>
      </c>
      <c r="E11" s="4">
        <v>1048</v>
      </c>
      <c r="F11" s="4">
        <v>6642</v>
      </c>
      <c r="G11" s="5">
        <v>4.3728218465539666</v>
      </c>
    </row>
    <row r="12" spans="2:7">
      <c r="B12" s="34"/>
      <c r="C12" s="37">
        <v>6</v>
      </c>
      <c r="D12" s="3" t="s">
        <v>9</v>
      </c>
      <c r="E12" s="6">
        <v>2541</v>
      </c>
      <c r="F12" s="6">
        <v>2724</v>
      </c>
      <c r="G12" s="7">
        <v>13.330294396961063</v>
      </c>
    </row>
    <row r="13" spans="2:7" ht="25.5">
      <c r="B13" s="34"/>
      <c r="C13" s="37">
        <v>6</v>
      </c>
      <c r="D13" s="3" t="s">
        <v>8</v>
      </c>
      <c r="E13" s="6">
        <v>870</v>
      </c>
      <c r="F13" s="6">
        <v>3053</v>
      </c>
      <c r="G13" s="7">
        <v>5.4078511343359672</v>
      </c>
    </row>
    <row r="14" spans="2:7">
      <c r="B14" s="35"/>
      <c r="C14" s="38"/>
      <c r="D14" s="8" t="s">
        <v>11</v>
      </c>
      <c r="E14" s="9">
        <v>3065</v>
      </c>
      <c r="F14" s="9">
        <v>355</v>
      </c>
      <c r="G14" s="10">
        <v>12.794444444444444</v>
      </c>
    </row>
    <row r="15" spans="2:7">
      <c r="B15" s="33">
        <v>3</v>
      </c>
      <c r="C15" s="36" t="s">
        <v>14</v>
      </c>
      <c r="D15" s="11" t="s">
        <v>15</v>
      </c>
      <c r="E15" s="4">
        <v>4758</v>
      </c>
      <c r="F15" s="4">
        <v>2864</v>
      </c>
      <c r="G15" s="5">
        <v>12.836132248753607</v>
      </c>
    </row>
    <row r="16" spans="2:7" ht="25.5">
      <c r="B16" s="34"/>
      <c r="C16" s="37"/>
      <c r="D16" s="3" t="s">
        <v>16</v>
      </c>
      <c r="E16" s="6">
        <v>240</v>
      </c>
      <c r="F16" s="6">
        <v>53</v>
      </c>
      <c r="G16" s="7">
        <v>24.290102389078498</v>
      </c>
    </row>
    <row r="17" spans="2:7">
      <c r="B17" s="34"/>
      <c r="C17" s="37"/>
      <c r="D17" s="3" t="s">
        <v>17</v>
      </c>
      <c r="E17" s="6">
        <v>192</v>
      </c>
      <c r="F17" s="6">
        <v>13</v>
      </c>
      <c r="G17" s="7">
        <v>28.678048780487806</v>
      </c>
    </row>
    <row r="18" spans="2:7">
      <c r="B18" s="35"/>
      <c r="C18" s="38"/>
      <c r="D18" s="8" t="s">
        <v>11</v>
      </c>
      <c r="E18" s="9">
        <v>4</v>
      </c>
      <c r="F18" s="9">
        <v>2</v>
      </c>
      <c r="G18" s="10">
        <v>40.333333333333336</v>
      </c>
    </row>
    <row r="19" spans="2:7" ht="25.5">
      <c r="B19" s="33">
        <v>4</v>
      </c>
      <c r="C19" s="36" t="s">
        <v>18</v>
      </c>
      <c r="D19" s="3" t="s">
        <v>8</v>
      </c>
      <c r="E19" s="4">
        <v>2323</v>
      </c>
      <c r="F19" s="4">
        <v>5313</v>
      </c>
      <c r="G19" s="5">
        <v>7.4946306966998426</v>
      </c>
    </row>
    <row r="20" spans="2:7" ht="25.5">
      <c r="B20" s="34"/>
      <c r="C20" s="37"/>
      <c r="D20" s="3" t="s">
        <v>19</v>
      </c>
      <c r="E20" s="6">
        <v>11</v>
      </c>
      <c r="F20" s="6">
        <v>105</v>
      </c>
      <c r="G20" s="7">
        <v>8.431034482758621</v>
      </c>
    </row>
    <row r="21" spans="2:7" ht="38.25">
      <c r="B21" s="34"/>
      <c r="C21" s="37"/>
      <c r="D21" s="3" t="s">
        <v>20</v>
      </c>
      <c r="E21" s="6">
        <v>7</v>
      </c>
      <c r="F21" s="6">
        <v>13</v>
      </c>
      <c r="G21" s="7">
        <v>4.25</v>
      </c>
    </row>
    <row r="22" spans="2:7">
      <c r="B22" s="35"/>
      <c r="C22" s="38"/>
      <c r="D22" s="12" t="s">
        <v>21</v>
      </c>
      <c r="E22" s="9">
        <v>2</v>
      </c>
      <c r="F22" s="9">
        <v>2</v>
      </c>
      <c r="G22" s="10">
        <v>15.75</v>
      </c>
    </row>
    <row r="23" spans="2:7" ht="25.5">
      <c r="B23" s="33">
        <v>5</v>
      </c>
      <c r="C23" s="36" t="s">
        <v>22</v>
      </c>
      <c r="D23" s="3" t="s">
        <v>8</v>
      </c>
      <c r="E23" s="4">
        <v>921</v>
      </c>
      <c r="F23" s="4">
        <v>680</v>
      </c>
      <c r="G23" s="5">
        <v>14.123672704559651</v>
      </c>
    </row>
    <row r="24" spans="2:7">
      <c r="B24" s="34"/>
      <c r="C24" s="37">
        <v>1</v>
      </c>
      <c r="D24" s="3" t="s">
        <v>23</v>
      </c>
      <c r="E24" s="6">
        <v>645</v>
      </c>
      <c r="F24" s="6">
        <v>292</v>
      </c>
      <c r="G24" s="7">
        <v>7.1899679829242267</v>
      </c>
    </row>
    <row r="25" spans="2:7">
      <c r="B25" s="34"/>
      <c r="C25" s="37">
        <v>1</v>
      </c>
      <c r="D25" s="13" t="s">
        <v>24</v>
      </c>
      <c r="E25" s="6">
        <v>182</v>
      </c>
      <c r="F25" s="6">
        <v>269</v>
      </c>
      <c r="G25" s="7">
        <v>14.567627494456763</v>
      </c>
    </row>
    <row r="26" spans="2:7">
      <c r="B26" s="35"/>
      <c r="C26" s="38"/>
      <c r="D26" s="8" t="s">
        <v>11</v>
      </c>
      <c r="E26" s="9">
        <v>582</v>
      </c>
      <c r="F26" s="9">
        <v>564</v>
      </c>
      <c r="G26" s="10">
        <v>13.773123909249565</v>
      </c>
    </row>
    <row r="27" spans="2:7" ht="25.5">
      <c r="B27" s="33">
        <v>6</v>
      </c>
      <c r="C27" s="36" t="s">
        <v>25</v>
      </c>
      <c r="D27" s="3" t="s">
        <v>26</v>
      </c>
      <c r="E27" s="4">
        <v>1946</v>
      </c>
      <c r="F27" s="4">
        <v>227</v>
      </c>
      <c r="G27" s="5">
        <v>11.184077312471238</v>
      </c>
    </row>
    <row r="28" spans="2:7" ht="25.5">
      <c r="B28" s="34"/>
      <c r="C28" s="37"/>
      <c r="D28" s="3" t="s">
        <v>8</v>
      </c>
      <c r="E28" s="6">
        <v>348</v>
      </c>
      <c r="F28" s="6">
        <v>28</v>
      </c>
      <c r="G28" s="7">
        <v>12.824468085106384</v>
      </c>
    </row>
    <row r="29" spans="2:7">
      <c r="B29" s="34"/>
      <c r="C29" s="37"/>
      <c r="D29" s="3" t="s">
        <v>27</v>
      </c>
      <c r="E29" s="6">
        <v>1</v>
      </c>
      <c r="F29" s="6">
        <v>0</v>
      </c>
      <c r="G29" s="7">
        <v>5</v>
      </c>
    </row>
    <row r="30" spans="2:7">
      <c r="B30" s="35"/>
      <c r="C30" s="38"/>
      <c r="D30" s="8" t="s">
        <v>21</v>
      </c>
      <c r="E30" s="9">
        <v>1</v>
      </c>
      <c r="F30" s="9">
        <v>0</v>
      </c>
      <c r="G30" s="14">
        <v>2</v>
      </c>
    </row>
    <row r="31" spans="2:7" ht="25.5">
      <c r="B31" s="33">
        <v>7</v>
      </c>
      <c r="C31" s="36" t="s">
        <v>28</v>
      </c>
      <c r="D31" s="3" t="s">
        <v>8</v>
      </c>
      <c r="E31" s="4">
        <v>811</v>
      </c>
      <c r="F31" s="4">
        <v>519</v>
      </c>
      <c r="G31" s="5">
        <v>16.895488721804512</v>
      </c>
    </row>
    <row r="32" spans="2:7" ht="25.5">
      <c r="B32" s="34"/>
      <c r="C32" s="37"/>
      <c r="D32" s="3" t="s">
        <v>26</v>
      </c>
      <c r="E32" s="6">
        <v>114</v>
      </c>
      <c r="F32" s="6">
        <v>244</v>
      </c>
      <c r="G32" s="7">
        <v>18.561452513966479</v>
      </c>
    </row>
    <row r="33" spans="2:7">
      <c r="B33" s="34"/>
      <c r="C33" s="37"/>
      <c r="D33" s="3" t="s">
        <v>27</v>
      </c>
      <c r="E33" s="6">
        <v>78</v>
      </c>
      <c r="F33" s="6">
        <v>19</v>
      </c>
      <c r="G33" s="7">
        <v>15.154639175257731</v>
      </c>
    </row>
    <row r="34" spans="2:7">
      <c r="B34" s="35"/>
      <c r="C34" s="38"/>
      <c r="D34" s="8" t="s">
        <v>11</v>
      </c>
      <c r="E34" s="9">
        <v>138</v>
      </c>
      <c r="F34" s="9">
        <v>111</v>
      </c>
      <c r="G34" s="10">
        <v>21.795180722891565</v>
      </c>
    </row>
    <row r="35" spans="2:7" ht="25.5">
      <c r="B35" s="33">
        <v>8</v>
      </c>
      <c r="C35" s="36" t="s">
        <v>29</v>
      </c>
      <c r="D35" s="3" t="s">
        <v>30</v>
      </c>
      <c r="E35" s="4">
        <v>491</v>
      </c>
      <c r="F35" s="4">
        <v>630</v>
      </c>
      <c r="G35" s="5">
        <v>18.459411239964318</v>
      </c>
    </row>
    <row r="36" spans="2:7" ht="25.5">
      <c r="B36" s="34"/>
      <c r="C36" s="37" t="s">
        <v>31</v>
      </c>
      <c r="D36" s="3" t="s">
        <v>8</v>
      </c>
      <c r="E36" s="6">
        <v>353</v>
      </c>
      <c r="F36" s="6">
        <v>220</v>
      </c>
      <c r="G36" s="7">
        <v>18.048865619546248</v>
      </c>
    </row>
    <row r="37" spans="2:7">
      <c r="B37" s="34"/>
      <c r="C37" s="37" t="s">
        <v>31</v>
      </c>
      <c r="D37" s="3" t="s">
        <v>32</v>
      </c>
      <c r="E37" s="6">
        <v>84</v>
      </c>
      <c r="F37" s="6">
        <v>40</v>
      </c>
      <c r="G37" s="7">
        <v>17.427419354838708</v>
      </c>
    </row>
    <row r="38" spans="2:7">
      <c r="B38" s="35"/>
      <c r="C38" s="38" t="s">
        <v>31</v>
      </c>
      <c r="D38" s="8" t="s">
        <v>11</v>
      </c>
      <c r="E38" s="9">
        <v>49</v>
      </c>
      <c r="F38" s="9">
        <v>15</v>
      </c>
      <c r="G38" s="10">
        <v>31.921875</v>
      </c>
    </row>
    <row r="39" spans="2:7">
      <c r="B39" s="33">
        <v>9</v>
      </c>
      <c r="C39" s="36" t="s">
        <v>33</v>
      </c>
      <c r="D39" s="3" t="s">
        <v>27</v>
      </c>
      <c r="E39" s="4">
        <v>132</v>
      </c>
      <c r="F39" s="4">
        <v>110</v>
      </c>
      <c r="G39" s="5">
        <v>8.1900826446280988</v>
      </c>
    </row>
    <row r="40" spans="2:7" ht="25.5">
      <c r="B40" s="34"/>
      <c r="C40" s="37">
        <v>7</v>
      </c>
      <c r="D40" s="3" t="s">
        <v>8</v>
      </c>
      <c r="E40" s="6">
        <v>95</v>
      </c>
      <c r="F40" s="6">
        <v>85</v>
      </c>
      <c r="G40" s="7">
        <v>13.166666666666666</v>
      </c>
    </row>
    <row r="41" spans="2:7" ht="25.5">
      <c r="B41" s="34"/>
      <c r="C41" s="37">
        <v>7</v>
      </c>
      <c r="D41" s="3" t="s">
        <v>26</v>
      </c>
      <c r="E41" s="6">
        <v>41</v>
      </c>
      <c r="F41" s="6">
        <v>82</v>
      </c>
      <c r="G41" s="7">
        <v>8.6504065040650406</v>
      </c>
    </row>
    <row r="42" spans="2:7">
      <c r="B42" s="35"/>
      <c r="C42" s="38"/>
      <c r="D42" s="8" t="s">
        <v>11</v>
      </c>
      <c r="E42" s="15">
        <v>46</v>
      </c>
      <c r="F42" s="9">
        <v>139</v>
      </c>
      <c r="G42" s="10">
        <v>13.313513513513513</v>
      </c>
    </row>
    <row r="43" spans="2:7" ht="25.5">
      <c r="B43" s="33">
        <v>10</v>
      </c>
      <c r="C43" s="36" t="s">
        <v>34</v>
      </c>
      <c r="D43" s="3" t="s">
        <v>26</v>
      </c>
      <c r="E43" s="4">
        <v>269</v>
      </c>
      <c r="F43" s="4">
        <v>310</v>
      </c>
      <c r="G43" s="5">
        <v>10.348877374784111</v>
      </c>
    </row>
    <row r="44" spans="2:7">
      <c r="B44" s="34"/>
      <c r="C44" s="37"/>
      <c r="D44" s="3" t="s">
        <v>27</v>
      </c>
      <c r="E44" s="6">
        <v>28</v>
      </c>
      <c r="F44" s="6">
        <v>38</v>
      </c>
      <c r="G44" s="7">
        <v>17.772727272727273</v>
      </c>
    </row>
    <row r="45" spans="2:7" ht="25.5">
      <c r="B45" s="34"/>
      <c r="C45" s="37"/>
      <c r="D45" s="3" t="s">
        <v>8</v>
      </c>
      <c r="E45" s="6">
        <v>33</v>
      </c>
      <c r="F45" s="6">
        <v>28</v>
      </c>
      <c r="G45" s="7">
        <v>15.360655737704919</v>
      </c>
    </row>
    <row r="46" spans="2:7">
      <c r="B46" s="35"/>
      <c r="C46" s="38"/>
      <c r="D46" s="8" t="s">
        <v>11</v>
      </c>
      <c r="E46" s="15">
        <v>0</v>
      </c>
      <c r="F46" s="15">
        <v>0</v>
      </c>
      <c r="G46" s="16">
        <v>0</v>
      </c>
    </row>
    <row r="47" spans="2:7" ht="25.5">
      <c r="B47" s="33">
        <v>11</v>
      </c>
      <c r="C47" s="36" t="s">
        <v>11</v>
      </c>
      <c r="D47" s="3" t="s">
        <v>19</v>
      </c>
      <c r="E47" s="6">
        <v>77</v>
      </c>
      <c r="F47" s="4">
        <v>504</v>
      </c>
      <c r="G47" s="7">
        <v>5.2564543889845092</v>
      </c>
    </row>
    <row r="48" spans="2:7" ht="25.5">
      <c r="B48" s="34"/>
      <c r="C48" s="37" t="s">
        <v>35</v>
      </c>
      <c r="D48" s="3" t="s">
        <v>8</v>
      </c>
      <c r="E48" s="6">
        <v>403</v>
      </c>
      <c r="F48" s="6">
        <v>86</v>
      </c>
      <c r="G48" s="7">
        <v>14.973415132924336</v>
      </c>
    </row>
    <row r="49" spans="2:7" ht="25.5">
      <c r="B49" s="34"/>
      <c r="C49" s="37" t="s">
        <v>35</v>
      </c>
      <c r="D49" s="3" t="s">
        <v>26</v>
      </c>
      <c r="E49" s="6">
        <v>302</v>
      </c>
      <c r="F49" s="6">
        <v>47</v>
      </c>
      <c r="G49" s="7">
        <v>14.120343839541547</v>
      </c>
    </row>
    <row r="50" spans="2:7">
      <c r="B50" s="35"/>
      <c r="C50" s="38" t="s">
        <v>36</v>
      </c>
      <c r="D50" s="8" t="s">
        <v>11</v>
      </c>
      <c r="E50" s="9">
        <v>207</v>
      </c>
      <c r="F50" s="9">
        <v>109</v>
      </c>
      <c r="G50" s="10">
        <v>17.803797468354432</v>
      </c>
    </row>
    <row r="51" spans="2:7">
      <c r="B51" s="39" t="s">
        <v>35</v>
      </c>
      <c r="C51" s="40"/>
      <c r="D51" s="41"/>
      <c r="E51" s="17">
        <f>SUM(E7:E50)</f>
        <v>41303</v>
      </c>
      <c r="F51" s="17">
        <f>SUM(F7:F50)</f>
        <v>49467</v>
      </c>
      <c r="G51" s="18"/>
    </row>
    <row r="52" spans="2:7">
      <c r="B52" s="19" t="s">
        <v>37</v>
      </c>
      <c r="C52" s="20"/>
      <c r="D52" s="21"/>
      <c r="E52" s="22"/>
      <c r="F52" s="22"/>
      <c r="G52" s="23">
        <v>10.1</v>
      </c>
    </row>
    <row r="53" spans="2:7">
      <c r="B53" s="19" t="s">
        <v>38</v>
      </c>
      <c r="C53" s="20"/>
      <c r="D53" s="21"/>
      <c r="E53" s="22"/>
      <c r="F53" s="22"/>
      <c r="G53" s="24">
        <v>93649</v>
      </c>
    </row>
    <row r="54" spans="2:7">
      <c r="B54" s="19" t="s">
        <v>39</v>
      </c>
      <c r="C54" s="20"/>
      <c r="D54" s="21"/>
      <c r="E54" s="22"/>
      <c r="F54" s="22"/>
      <c r="G54" s="24">
        <v>52439540</v>
      </c>
    </row>
  </sheetData>
  <mergeCells count="29">
    <mergeCell ref="B43:B46"/>
    <mergeCell ref="C43:C46"/>
    <mergeCell ref="B47:B50"/>
    <mergeCell ref="C47:C50"/>
    <mergeCell ref="B51:D51"/>
    <mergeCell ref="B31:B34"/>
    <mergeCell ref="C31:C34"/>
    <mergeCell ref="B35:B38"/>
    <mergeCell ref="C35:C38"/>
    <mergeCell ref="B39:B42"/>
    <mergeCell ref="C39:C42"/>
    <mergeCell ref="B19:B22"/>
    <mergeCell ref="C19:C22"/>
    <mergeCell ref="B23:B26"/>
    <mergeCell ref="C23:C26"/>
    <mergeCell ref="B27:B30"/>
    <mergeCell ref="C27:C30"/>
    <mergeCell ref="B7:B10"/>
    <mergeCell ref="C7:C10"/>
    <mergeCell ref="B11:B14"/>
    <mergeCell ref="C11:C14"/>
    <mergeCell ref="B15:B18"/>
    <mergeCell ref="C15:C18"/>
    <mergeCell ref="C1:G1"/>
    <mergeCell ref="B5:B6"/>
    <mergeCell ref="C5:C6"/>
    <mergeCell ref="D5:D6"/>
    <mergeCell ref="E5:F5"/>
    <mergeCell ref="G5:G6"/>
  </mergeCells>
  <pageMargins left="0.19685039370078741" right="0.1968503937007874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2019-08-07T19:26:12Z</dcterms:created>
  <dcterms:modified xsi:type="dcterms:W3CDTF">2019-08-07T22:20:22Z</dcterms:modified>
</cp:coreProperties>
</file>