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2\"/>
    </mc:Choice>
  </mc:AlternateContent>
  <xr:revisionPtr revIDLastSave="0" documentId="13_ncr:1_{316101EC-CC7B-4113-8A05-2A502A1943FC}" xr6:coauthVersionLast="47" xr6:coauthVersionMax="47" xr10:uidLastSave="{00000000-0000-0000-0000-000000000000}"/>
  <bookViews>
    <workbookView xWindow="-110" yWindow="-110" windowWidth="19420" windowHeight="10420" xr2:uid="{25101C22-B219-4404-8B18-D45D0BB47DCC}"/>
  </bookViews>
  <sheets>
    <sheet name="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<sst xmlns="http://schemas.openxmlformats.org/spreadsheetml/2006/main" count="67" uniqueCount="38">
  <si>
    <t>Reclamos recibidos II trimestre 2022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</si>
  <si>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</si>
  <si>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</si>
  <si>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</si>
  <si>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</si>
  <si>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</si>
  <si>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</si>
  <si>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</si>
  <si>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</si>
  <si>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Operaciones no reconocidas</t>
  </si>
  <si>
    <t>Cobros indebidos de intereses, comisiones, gastos y tributos</t>
  </si>
  <si>
    <t>Inadecuada o insuficiente infomación sobre operaciones, productos y servicios</t>
  </si>
  <si>
    <t>Otros</t>
  </si>
  <si>
    <t>Tarjeta de Débito</t>
  </si>
  <si>
    <t>Problemas relacionados con cajeros automáticos de titularidad u operados por la empresa</t>
  </si>
  <si>
    <t>Transacciones no procesadas / mal realizadas</t>
  </si>
  <si>
    <t>Atención al público</t>
  </si>
  <si>
    <t>Inadecuada atención al usuario</t>
  </si>
  <si>
    <t xml:space="preserve">Disconformidad por notificaciones dirigidas a terceras personas </t>
  </si>
  <si>
    <t>Entrega de billetes falsos</t>
  </si>
  <si>
    <t>Transferencias de fondos (interbancarias o intrabancario)</t>
  </si>
  <si>
    <t>Seguros</t>
  </si>
  <si>
    <t>Demoras o incumplimiento de envío de correspondencia</t>
  </si>
  <si>
    <t>Modificación indebida de las tasas de intereses, comisiones, u otras condiciones pactadas</t>
  </si>
  <si>
    <t>Cuenta de ahorro</t>
  </si>
  <si>
    <t>Problemas referidos a programas de lealtad</t>
  </si>
  <si>
    <t>Pago de servicios</t>
  </si>
  <si>
    <t>-</t>
  </si>
  <si>
    <t>Crédito de consumo</t>
  </si>
  <si>
    <t>Modificaciones contractuales del crédito - Insatisfacción por problemas para efectuar reversiones</t>
  </si>
  <si>
    <t>Otras operaciones productos y/o servicios</t>
  </si>
  <si>
    <t>Disconformidad por notificaciones dirigidas a terceras personas</t>
  </si>
  <si>
    <t>Reporte indebido en la central de riesgos</t>
  </si>
  <si>
    <t>Cuenta Corriente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</si>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</sst>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" fontId="6" fillId="0" borderId="21" xfId="2" applyNumberFormat="1" applyFont="1" applyBorder="1" applyAlignment="1">
      <alignment horizontal="center" vertical="center" wrapText="1"/>
    </xf>
    <xf numFmtId="1" fontId="6" fillId="0" borderId="18" xfId="2" applyNumberFormat="1" applyFont="1" applyBorder="1" applyAlignment="1">
      <alignment horizontal="left" vertical="center" wrapText="1" inden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164" fontId="6" fillId="0" borderId="13" xfId="2" applyNumberFormat="1" applyFont="1" applyBorder="1" applyAlignment="1">
      <alignment horizontal="right" vertical="center" wrapText="1"/>
    </xf>
    <xf numFmtId="1" fontId="6" fillId="0" borderId="22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left" vertical="center" wrapText="1" indent="1"/>
    </xf>
    <xf numFmtId="164" fontId="6" fillId="0" borderId="17" xfId="2" applyNumberFormat="1" applyFont="1" applyBorder="1" applyAlignment="1">
      <alignment horizontal="right" vertical="center" wrapText="1"/>
    </xf>
    <xf numFmtId="49" fontId="6" fillId="0" borderId="23" xfId="2" applyNumberFormat="1" applyFont="1" applyBorder="1" applyAlignment="1">
      <alignment horizontal="left" vertical="center" wrapText="1" inden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Border="1" applyAlignment="1">
      <alignment wrapText="1"/>
    </xf>
    <xf numFmtId="0" fontId="6" fillId="0" borderId="28" xfId="1" applyFont="1" applyBorder="1" applyAlignment="1">
      <alignment horizontal="right" vertical="center" wrapText="1"/>
    </xf>
    <xf numFmtId="1" fontId="6" fillId="0" borderId="28" xfId="1" applyNumberFormat="1" applyFont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0E66490C-E35E-441D-B223-020D8B9963E5}"/>
    <cellStyle name="Normal_I Informe Trimestral Reclamos BCP 2006 (2)" xfId="2" xr:uid="{228089A6-EF5F-4B13-A578-4DC89DC08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6A2A-9B44-4D10-BDAA-A9B3AD7046EA}">
  <dimension ref="B2:G55"/>
  <sheetViews>
    <sheetView showGridLines="0" tabSelected="1" topLeftCell="A43" zoomScale="90" zoomScaleNormal="90" workbookViewId="0">
      <selection activeCell="L40" sqref="L40"/>
    </sheetView>
  </sheetViews>
  <sheetFormatPr baseColWidth="10" defaultRowHeight="14.5"/>
  <cols>
    <col min="1" max="1" width="3.26953125" customWidth="1"/>
    <col min="3" max="3" width="17.1796875" customWidth="1"/>
    <col min="4" max="4" width="50.54296875" customWidth="1"/>
    <col min="8" max="8" width="4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4"/>
    </row>
    <row r="4" spans="2:7">
      <c r="B4" s="1"/>
      <c r="C4" s="1"/>
      <c r="D4" s="1"/>
      <c r="E4" s="1"/>
      <c r="F4" s="1"/>
      <c r="G4" s="4"/>
    </row>
    <row r="5" spans="2:7">
      <c r="B5" s="1"/>
      <c r="C5" s="1"/>
      <c r="D5" s="1"/>
      <c r="E5" s="1"/>
      <c r="F5" s="1"/>
      <c r="G5" s="4"/>
    </row>
    <row r="6" spans="2:7">
      <c r="B6" s="5" t="s">
        <v>1</v>
      </c>
      <c r="C6" s="6" t="s">
        <v>2</v>
      </c>
      <c r="D6" s="5" t="s">
        <v>3</v>
      </c>
      <c r="E6" s="7" t="s">
        <v>4</v>
      </c>
      <c r="F6" s="7"/>
      <c r="G6" s="8" t="s">
        <v>5</v>
      </c>
    </row>
    <row r="7" spans="2:7" ht="36" customHeight="1">
      <c r="B7" s="9"/>
      <c r="C7" s="10"/>
      <c r="D7" s="9"/>
      <c r="E7" s="11" t="s">
        <v>6</v>
      </c>
      <c r="F7" s="11" t="s">
        <v>7</v>
      </c>
      <c r="G7" s="12"/>
    </row>
    <row r="8" spans="2:7">
      <c r="B8" s="13">
        <v>1</v>
      </c>
      <c r="C8" s="14" t="s">
        <v>8</v>
      </c>
      <c r="D8" s="15" t="s">
        <v>9</v>
      </c>
      <c r="E8" s="16">
        <v>11100</v>
      </c>
      <c r="F8" s="16">
        <v>16299</v>
      </c>
      <c r="G8" s="17">
        <v>9.5828314902003715</v>
      </c>
    </row>
    <row r="9" spans="2:7">
      <c r="B9" s="18"/>
      <c r="C9" s="19"/>
      <c r="D9" s="15" t="s">
        <v>10</v>
      </c>
      <c r="E9" s="20">
        <v>4916</v>
      </c>
      <c r="F9" s="20">
        <v>14284</v>
      </c>
      <c r="G9" s="21">
        <v>4.7242708333333336</v>
      </c>
    </row>
    <row r="10" spans="2:7" ht="26">
      <c r="B10" s="18"/>
      <c r="C10" s="19"/>
      <c r="D10" s="15" t="s">
        <v>11</v>
      </c>
      <c r="E10" s="20">
        <v>7409</v>
      </c>
      <c r="F10" s="20">
        <v>1300</v>
      </c>
      <c r="G10" s="21">
        <v>8.2568607187966467</v>
      </c>
    </row>
    <row r="11" spans="2:7">
      <c r="B11" s="22"/>
      <c r="C11" s="23"/>
      <c r="D11" s="24" t="s">
        <v>12</v>
      </c>
      <c r="E11" s="25">
        <v>11465</v>
      </c>
      <c r="F11" s="25">
        <v>8690</v>
      </c>
      <c r="G11" s="26">
        <v>9.1035475068221281</v>
      </c>
    </row>
    <row r="12" spans="2:7">
      <c r="B12" s="13">
        <v>2</v>
      </c>
      <c r="C12" s="14" t="s">
        <v>13</v>
      </c>
      <c r="D12" s="27" t="s">
        <v>9</v>
      </c>
      <c r="E12" s="16">
        <v>11158</v>
      </c>
      <c r="F12" s="16">
        <v>11920</v>
      </c>
      <c r="G12" s="17">
        <v>6.3613398041424736</v>
      </c>
    </row>
    <row r="13" spans="2:7" ht="26">
      <c r="B13" s="18"/>
      <c r="C13" s="19">
        <v>6</v>
      </c>
      <c r="D13" s="15" t="s">
        <v>14</v>
      </c>
      <c r="E13" s="20">
        <v>1816</v>
      </c>
      <c r="F13" s="20">
        <v>8759</v>
      </c>
      <c r="G13" s="21">
        <v>6.3049645390070923</v>
      </c>
    </row>
    <row r="14" spans="2:7">
      <c r="B14" s="18"/>
      <c r="C14" s="19">
        <v>6</v>
      </c>
      <c r="D14" s="15" t="s">
        <v>15</v>
      </c>
      <c r="E14" s="20">
        <v>6356</v>
      </c>
      <c r="F14" s="20">
        <v>832</v>
      </c>
      <c r="G14" s="21">
        <v>8.3265164162493051</v>
      </c>
    </row>
    <row r="15" spans="2:7">
      <c r="B15" s="22"/>
      <c r="C15" s="23"/>
      <c r="D15" s="24" t="s">
        <v>12</v>
      </c>
      <c r="E15" s="25">
        <v>9289</v>
      </c>
      <c r="F15" s="25">
        <v>5122</v>
      </c>
      <c r="G15" s="26">
        <v>8.5019776559572549</v>
      </c>
    </row>
    <row r="16" spans="2:7">
      <c r="B16" s="13">
        <v>3</v>
      </c>
      <c r="C16" s="14" t="s">
        <v>16</v>
      </c>
      <c r="D16" s="27" t="s">
        <v>17</v>
      </c>
      <c r="E16" s="16">
        <v>1897</v>
      </c>
      <c r="F16" s="16">
        <v>7988</v>
      </c>
      <c r="G16" s="17">
        <v>4.7498229640870004</v>
      </c>
    </row>
    <row r="17" spans="2:7" ht="26">
      <c r="B17" s="18"/>
      <c r="C17" s="19"/>
      <c r="D17" s="15" t="s">
        <v>11</v>
      </c>
      <c r="E17" s="20">
        <v>420</v>
      </c>
      <c r="F17" s="20">
        <v>65</v>
      </c>
      <c r="G17" s="21">
        <v>44.379381443298968</v>
      </c>
    </row>
    <row r="18" spans="2:7" ht="26">
      <c r="B18" s="18"/>
      <c r="C18" s="19"/>
      <c r="D18" s="15" t="s">
        <v>18</v>
      </c>
      <c r="E18" s="20">
        <v>69</v>
      </c>
      <c r="F18" s="20">
        <v>404</v>
      </c>
      <c r="G18" s="21">
        <v>3.3488372093023258</v>
      </c>
    </row>
    <row r="19" spans="2:7">
      <c r="B19" s="22"/>
      <c r="C19" s="23"/>
      <c r="D19" s="24" t="s">
        <v>19</v>
      </c>
      <c r="E19" s="25">
        <v>199</v>
      </c>
      <c r="F19" s="25">
        <v>2</v>
      </c>
      <c r="G19" s="26">
        <v>7.0646766169154231</v>
      </c>
    </row>
    <row r="20" spans="2:7">
      <c r="B20" s="13">
        <v>4</v>
      </c>
      <c r="C20" s="28" t="s">
        <v>20</v>
      </c>
      <c r="D20" s="27" t="s">
        <v>15</v>
      </c>
      <c r="E20" s="16">
        <v>7954</v>
      </c>
      <c r="F20" s="16">
        <v>2410</v>
      </c>
      <c r="G20" s="17">
        <v>5.2094751061366269</v>
      </c>
    </row>
    <row r="21" spans="2:7">
      <c r="B21" s="18"/>
      <c r="C21" s="29"/>
      <c r="D21" s="15" t="s">
        <v>10</v>
      </c>
      <c r="E21" s="20">
        <v>93</v>
      </c>
      <c r="F21" s="20">
        <v>50</v>
      </c>
      <c r="G21" s="21">
        <v>10.916083916083917</v>
      </c>
    </row>
    <row r="22" spans="2:7" ht="26">
      <c r="B22" s="18"/>
      <c r="C22" s="29"/>
      <c r="D22" s="15" t="s">
        <v>14</v>
      </c>
      <c r="E22" s="20">
        <v>1</v>
      </c>
      <c r="F22" s="20">
        <v>1</v>
      </c>
      <c r="G22" s="21">
        <v>6.5</v>
      </c>
    </row>
    <row r="23" spans="2:7">
      <c r="B23" s="22"/>
      <c r="C23" s="30"/>
      <c r="D23" s="24" t="s">
        <v>12</v>
      </c>
      <c r="E23" s="25"/>
      <c r="F23" s="25"/>
      <c r="G23" s="26"/>
    </row>
    <row r="24" spans="2:7">
      <c r="B24" s="31">
        <v>5</v>
      </c>
      <c r="C24" s="32" t="s">
        <v>21</v>
      </c>
      <c r="D24" s="15" t="s">
        <v>10</v>
      </c>
      <c r="E24" s="16">
        <v>4380</v>
      </c>
      <c r="F24" s="16">
        <v>3963</v>
      </c>
      <c r="G24" s="17">
        <v>5.7716648687522474</v>
      </c>
    </row>
    <row r="25" spans="2:7">
      <c r="B25" s="33"/>
      <c r="C25" s="34"/>
      <c r="D25" s="15" t="s">
        <v>22</v>
      </c>
      <c r="E25" s="20">
        <v>7</v>
      </c>
      <c r="F25" s="20">
        <v>114</v>
      </c>
      <c r="G25" s="21">
        <v>5.1239669421487601</v>
      </c>
    </row>
    <row r="26" spans="2:7" ht="26">
      <c r="B26" s="33"/>
      <c r="C26" s="34"/>
      <c r="D26" s="15" t="s">
        <v>23</v>
      </c>
      <c r="E26" s="20">
        <v>12</v>
      </c>
      <c r="F26" s="20">
        <v>8</v>
      </c>
      <c r="G26" s="35">
        <v>10.45</v>
      </c>
    </row>
    <row r="27" spans="2:7">
      <c r="B27" s="36"/>
      <c r="C27" s="37"/>
      <c r="D27" s="24" t="s">
        <v>12</v>
      </c>
      <c r="E27" s="25"/>
      <c r="F27" s="25"/>
      <c r="G27" s="38"/>
    </row>
    <row r="28" spans="2:7" ht="26.25" customHeight="1">
      <c r="B28" s="31">
        <v>6</v>
      </c>
      <c r="C28" s="32" t="s">
        <v>24</v>
      </c>
      <c r="D28" s="15" t="s">
        <v>10</v>
      </c>
      <c r="E28" s="16">
        <v>1271</v>
      </c>
      <c r="F28" s="16">
        <v>714</v>
      </c>
      <c r="G28" s="17">
        <v>9.7148614609571791</v>
      </c>
    </row>
    <row r="29" spans="2:7">
      <c r="B29" s="33"/>
      <c r="C29" s="34">
        <v>1</v>
      </c>
      <c r="D29" s="39" t="s">
        <v>15</v>
      </c>
      <c r="E29" s="20">
        <v>1071</v>
      </c>
      <c r="F29" s="20">
        <v>429</v>
      </c>
      <c r="G29" s="21">
        <v>13.405333333333333</v>
      </c>
    </row>
    <row r="30" spans="2:7">
      <c r="B30" s="33"/>
      <c r="C30" s="34">
        <v>1</v>
      </c>
      <c r="D30" s="15" t="s">
        <v>25</v>
      </c>
      <c r="E30" s="20">
        <v>845</v>
      </c>
      <c r="F30" s="20">
        <v>353</v>
      </c>
      <c r="G30" s="21">
        <v>13.271285475792988</v>
      </c>
    </row>
    <row r="31" spans="2:7">
      <c r="B31" s="36"/>
      <c r="C31" s="37"/>
      <c r="D31" s="24" t="s">
        <v>12</v>
      </c>
      <c r="E31" s="25">
        <v>1335</v>
      </c>
      <c r="F31" s="25">
        <v>767</v>
      </c>
      <c r="G31" s="26">
        <v>13.079923882017127</v>
      </c>
    </row>
    <row r="32" spans="2:7">
      <c r="B32" s="31">
        <v>7</v>
      </c>
      <c r="C32" s="32" t="s">
        <v>26</v>
      </c>
      <c r="D32" s="15" t="s">
        <v>15</v>
      </c>
      <c r="E32" s="16">
        <v>2344</v>
      </c>
      <c r="F32" s="16">
        <v>285</v>
      </c>
      <c r="G32" s="17">
        <v>27.05401293267402</v>
      </c>
    </row>
    <row r="33" spans="2:7">
      <c r="B33" s="33"/>
      <c r="C33" s="34"/>
      <c r="D33" s="15" t="s">
        <v>10</v>
      </c>
      <c r="E33" s="20">
        <v>445</v>
      </c>
      <c r="F33" s="20">
        <v>28</v>
      </c>
      <c r="G33" s="21">
        <v>29.105708245243129</v>
      </c>
    </row>
    <row r="34" spans="2:7" ht="26">
      <c r="B34" s="33"/>
      <c r="C34" s="34"/>
      <c r="D34" s="15" t="s">
        <v>14</v>
      </c>
      <c r="E34" s="20">
        <v>2</v>
      </c>
      <c r="F34" s="20">
        <v>3</v>
      </c>
      <c r="G34" s="35">
        <v>7.4</v>
      </c>
    </row>
    <row r="35" spans="2:7">
      <c r="B35" s="36"/>
      <c r="C35" s="37"/>
      <c r="D35" s="24" t="s">
        <v>27</v>
      </c>
      <c r="E35" s="25"/>
      <c r="F35" s="25"/>
      <c r="G35" s="38"/>
    </row>
    <row r="36" spans="2:7">
      <c r="B36" s="31">
        <v>8</v>
      </c>
      <c r="C36" s="32" t="s">
        <v>28</v>
      </c>
      <c r="D36" s="15" t="s">
        <v>10</v>
      </c>
      <c r="E36" s="16">
        <v>638</v>
      </c>
      <c r="F36" s="16">
        <v>314</v>
      </c>
      <c r="G36" s="17">
        <v>8.2888655462184868</v>
      </c>
    </row>
    <row r="37" spans="2:7">
      <c r="B37" s="33"/>
      <c r="C37" s="34"/>
      <c r="D37" s="15" t="s">
        <v>15</v>
      </c>
      <c r="E37" s="20">
        <v>180</v>
      </c>
      <c r="F37" s="20">
        <v>331</v>
      </c>
      <c r="G37" s="21">
        <v>8.5909980430528368</v>
      </c>
    </row>
    <row r="38" spans="2:7" ht="26">
      <c r="B38" s="33"/>
      <c r="C38" s="34"/>
      <c r="D38" s="15" t="s">
        <v>29</v>
      </c>
      <c r="E38" s="20">
        <v>262</v>
      </c>
      <c r="F38" s="20">
        <v>79</v>
      </c>
      <c r="G38" s="21">
        <v>9.0586510263929618</v>
      </c>
    </row>
    <row r="39" spans="2:7">
      <c r="B39" s="36"/>
      <c r="C39" s="37"/>
      <c r="D39" s="24" t="s">
        <v>12</v>
      </c>
      <c r="E39" s="25">
        <v>361</v>
      </c>
      <c r="F39" s="25">
        <v>104</v>
      </c>
      <c r="G39" s="26">
        <v>11.230107526881721</v>
      </c>
    </row>
    <row r="40" spans="2:7" ht="25.5" customHeight="1">
      <c r="B40" s="31">
        <v>9</v>
      </c>
      <c r="C40" s="28" t="s">
        <v>30</v>
      </c>
      <c r="D40" s="15" t="s">
        <v>10</v>
      </c>
      <c r="E40" s="16">
        <v>762</v>
      </c>
      <c r="F40" s="16">
        <v>232</v>
      </c>
      <c r="G40" s="17">
        <v>9.3269617706237433</v>
      </c>
    </row>
    <row r="41" spans="2:7" ht="26">
      <c r="B41" s="33"/>
      <c r="C41" s="29"/>
      <c r="D41" s="15" t="s">
        <v>31</v>
      </c>
      <c r="E41" s="20">
        <v>273</v>
      </c>
      <c r="F41" s="20">
        <v>656</v>
      </c>
      <c r="G41" s="21">
        <v>21.540365984930034</v>
      </c>
    </row>
    <row r="42" spans="2:7">
      <c r="B42" s="33"/>
      <c r="C42" s="29"/>
      <c r="D42" s="15" t="s">
        <v>32</v>
      </c>
      <c r="E42" s="20">
        <v>210</v>
      </c>
      <c r="F42" s="20">
        <v>73</v>
      </c>
      <c r="G42" s="21">
        <v>10.586572438162545</v>
      </c>
    </row>
    <row r="43" spans="2:7">
      <c r="B43" s="36"/>
      <c r="C43" s="30"/>
      <c r="D43" s="24" t="s">
        <v>27</v>
      </c>
      <c r="E43" s="25">
        <v>90</v>
      </c>
      <c r="F43" s="25">
        <v>14</v>
      </c>
      <c r="G43" s="26">
        <v>9.3269230769230766</v>
      </c>
    </row>
    <row r="44" spans="2:7">
      <c r="B44" s="31">
        <v>10</v>
      </c>
      <c r="C44" s="28" t="s">
        <v>33</v>
      </c>
      <c r="D44" s="15" t="s">
        <v>15</v>
      </c>
      <c r="E44" s="16">
        <v>897</v>
      </c>
      <c r="F44" s="16">
        <v>185</v>
      </c>
      <c r="G44" s="17">
        <v>21.8456561922366</v>
      </c>
    </row>
    <row r="45" spans="2:7">
      <c r="B45" s="33"/>
      <c r="C45" s="29"/>
      <c r="D45" s="15" t="s">
        <v>10</v>
      </c>
      <c r="E45" s="20">
        <v>17</v>
      </c>
      <c r="F45" s="20">
        <v>161</v>
      </c>
      <c r="G45" s="21">
        <v>4.5617977528089888</v>
      </c>
    </row>
    <row r="46" spans="2:7">
      <c r="B46" s="33"/>
      <c r="C46" s="29"/>
      <c r="D46" s="15" t="s">
        <v>9</v>
      </c>
      <c r="E46" s="20">
        <v>72</v>
      </c>
      <c r="F46" s="20">
        <v>26</v>
      </c>
      <c r="G46" s="21">
        <v>22.551020408163264</v>
      </c>
    </row>
    <row r="47" spans="2:7">
      <c r="B47" s="36"/>
      <c r="C47" s="30"/>
      <c r="D47" s="24" t="s">
        <v>27</v>
      </c>
      <c r="E47" s="25">
        <v>78</v>
      </c>
      <c r="F47" s="25">
        <v>9</v>
      </c>
      <c r="G47" s="38">
        <v>15.275862068965518</v>
      </c>
    </row>
    <row r="48" spans="2:7">
      <c r="B48" s="31">
        <v>11</v>
      </c>
      <c r="C48" s="28" t="s">
        <v>12</v>
      </c>
      <c r="D48" s="15" t="s">
        <v>15</v>
      </c>
      <c r="E48" s="16">
        <v>1602</v>
      </c>
      <c r="F48" s="16">
        <v>290</v>
      </c>
      <c r="G48" s="17">
        <v>18.652748414376322</v>
      </c>
    </row>
    <row r="49" spans="2:7">
      <c r="B49" s="33"/>
      <c r="C49" s="29"/>
      <c r="D49" s="15" t="s">
        <v>10</v>
      </c>
      <c r="E49" s="20">
        <v>573</v>
      </c>
      <c r="F49" s="20">
        <v>232</v>
      </c>
      <c r="G49" s="21">
        <v>28.681987577639752</v>
      </c>
    </row>
    <row r="50" spans="2:7">
      <c r="B50" s="33"/>
      <c r="C50" s="29"/>
      <c r="D50" s="15" t="s">
        <v>25</v>
      </c>
      <c r="E50" s="20">
        <v>426</v>
      </c>
      <c r="F50" s="20">
        <v>205</v>
      </c>
      <c r="G50" s="21">
        <v>11.434231378763867</v>
      </c>
    </row>
    <row r="51" spans="2:7">
      <c r="B51" s="36"/>
      <c r="C51" s="30"/>
      <c r="D51" s="24" t="s">
        <v>12</v>
      </c>
      <c r="E51" s="25">
        <v>347</v>
      </c>
      <c r="F51" s="25">
        <v>109</v>
      </c>
      <c r="G51" s="26">
        <v>14.225877192982455</v>
      </c>
    </row>
    <row r="52" spans="2:7">
      <c r="B52" s="40" t="s">
        <v>34</v>
      </c>
      <c r="C52" s="41"/>
      <c r="D52" s="42"/>
      <c r="E52" s="43">
        <f>SUM(E8:E51)</f>
        <v>92642</v>
      </c>
      <c r="F52" s="43">
        <f>SUM(F8:F51)</f>
        <v>87810</v>
      </c>
      <c r="G52" s="44">
        <v>8</v>
      </c>
    </row>
    <row r="53" spans="2:7">
      <c r="B53" s="45" t="s">
        <v>35</v>
      </c>
      <c r="C53" s="46"/>
      <c r="D53" s="47"/>
      <c r="E53" s="48"/>
      <c r="F53" s="48"/>
      <c r="G53" s="49">
        <v>8</v>
      </c>
    </row>
    <row r="54" spans="2:7">
      <c r="B54" s="45" t="s">
        <v>36</v>
      </c>
      <c r="C54" s="46"/>
      <c r="D54" s="47"/>
      <c r="E54" s="48"/>
      <c r="F54" s="48"/>
      <c r="G54" s="49">
        <v>176629</v>
      </c>
    </row>
    <row r="55" spans="2:7">
      <c r="B55" s="45" t="s">
        <v>37</v>
      </c>
      <c r="C55" s="46"/>
      <c r="D55" s="47"/>
      <c r="E55" s="48"/>
      <c r="F55" s="48"/>
      <c r="G55" s="49">
        <v>137615933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2023-01-18T16:03:55Z</dcterms:created>
  <dcterms:modified xsi:type="dcterms:W3CDTF">2023-01-18T16:04:49Z</dcterms:modified>
</cp:coreProperties>
</file>