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7670\Desktop\Estadisticas 2022\"/>
    </mc:Choice>
  </mc:AlternateContent>
  <xr:revisionPtr revIDLastSave="0" documentId="8_{B70EAD54-8D95-4E27-8F21-E0834197E5EC}" xr6:coauthVersionLast="47" xr6:coauthVersionMax="47" xr10:uidLastSave="{00000000-0000-0000-0000-000000000000}"/>
  <bookViews>
    <workbookView xWindow="-110" yWindow="-110" windowWidth="19420" windowHeight="10420" xr2:uid="{F1468A36-2605-4288-810D-0B5689F8F110}"/>
  </bookViews>
  <sheets>
    <sheet name="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<sst xmlns="http://schemas.openxmlformats.org/spreadsheetml/2006/main" count="67" uniqueCount="38">
  <si>
    <t>Reclamos recibidos I trimestre 2022</t>
  </si>
  <si>
    <t>N°</t>
  </si>
  <si>
    <t>Operación, servicio o producto</t>
  </si>
  <si>
    <t xml:space="preserve"> Motivo de reclamo </t>
  </si>
  <si>
    <t xml:space="preserve"> Reclamos absueltos </t>
  </si>
  <si>
    <t>Tiempo promedio de absolución (en días calendario)</t>
  </si>
  <si>
    <t xml:space="preserve">A Favor de la Empresa </t>
  </si>
  <si>
    <t>A Favor del usuario</t>
  </si>
  <si>
    <t>Tarjetas de Crédito</t>
  </si>
  <si>
    <t>Operaciones no reconocidas</t>
  </si>
  <si>
    <t>Cobros indebidos de intereses, comisiones, gastos y tributos</t>
  </si>
  <si>
    <t>Problemas referidos a programas de lealtad</t>
  </si>
  <si>
    <t>Otros</t>
  </si>
  <si>
    <t>Tarjeta de Débito</t>
  </si>
  <si>
    <t>Problemas relacionados con cajeros automáticos de titularidad u operados por la empresa</t>
  </si>
  <si>
    <t xml:space="preserve">Liberación de retenciones </t>
  </si>
  <si>
    <t>Transferencias de fondos (interbancarias o intrabancario)</t>
  </si>
  <si>
    <t>Transacciones no procesadas / mal realizadas</t>
  </si>
  <si>
    <t xml:space="preserve">Problemas relacionados con la página web de la empresa </t>
  </si>
  <si>
    <t>Atención al público</t>
  </si>
  <si>
    <t>Inadecuada atención al usuario</t>
  </si>
  <si>
    <t>Inadecuada o insuficiente infomación sobre operaciones, productos y servicios</t>
  </si>
  <si>
    <t xml:space="preserve">Disconformidad por notificaciones dirigidas a terceras personas </t>
  </si>
  <si>
    <t>Seguros</t>
  </si>
  <si>
    <t>Demoras o incumplimiento de envío de correspondencia</t>
  </si>
  <si>
    <t>-</t>
  </si>
  <si>
    <t>Cuenta de ahorro</t>
  </si>
  <si>
    <t>Crédito de consumo</t>
  </si>
  <si>
    <t>Modificaciones contractuales del crédito - Insatisfacción por problemas para efectuar reversiones</t>
  </si>
  <si>
    <t>Otras operaciones productos y/o servicios</t>
  </si>
  <si>
    <t>Disconformidad por notificaciones dirigidas a terceras personas</t>
  </si>
  <si>
    <t>Reporte indebido en la central de riesgos</t>
  </si>
  <si>
    <t>Pago de servicios</t>
  </si>
  <si>
    <t>Transferencias de fondos al extranjero</t>
  </si>
  <si>
    <t>Total</t>
  </si>
  <si>
    <t xml:space="preserve">Tiempo promedio de atención </t>
  </si>
  <si>
    <t>Total de reclamos recibidos en el trimestre</t>
  </si>
  <si>
    <t>Total de transacciones monetarias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</si>
</sst>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Calibri"/>
      <family val="2"/>
      <scheme val="minor"/>
    </font>
    <font>
      <sz val="10"/>
      <name val="Formata Regular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6" fillId="0" borderId="6" xfId="2" applyNumberFormat="1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 vertical="center" wrapText="1" indent="1"/>
    </xf>
    <xf numFmtId="49" fontId="6" fillId="0" borderId="8" xfId="2" applyNumberFormat="1" applyFont="1" applyBorder="1" applyAlignment="1">
      <alignment horizontal="left" vertical="center" wrapText="1" indent="1"/>
    </xf>
    <xf numFmtId="1" fontId="6" fillId="0" borderId="9" xfId="2" applyNumberFormat="1" applyFont="1" applyBorder="1" applyAlignment="1">
      <alignment vertical="center" wrapText="1"/>
    </xf>
    <xf numFmtId="164" fontId="6" fillId="0" borderId="10" xfId="2" applyNumberFormat="1" applyFont="1" applyBorder="1" applyAlignment="1">
      <alignment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left" vertical="center" wrapText="1" indent="1"/>
    </xf>
    <xf numFmtId="1" fontId="6" fillId="0" borderId="8" xfId="2" applyNumberFormat="1" applyFont="1" applyBorder="1" applyAlignment="1">
      <alignment vertical="center" wrapText="1"/>
    </xf>
    <xf numFmtId="164" fontId="6" fillId="0" borderId="13" xfId="2" applyNumberFormat="1" applyFont="1" applyBorder="1" applyAlignment="1">
      <alignment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vertical="center" wrapText="1" indent="1"/>
    </xf>
    <xf numFmtId="49" fontId="6" fillId="0" borderId="16" xfId="2" applyNumberFormat="1" applyFont="1" applyBorder="1" applyAlignment="1">
      <alignment horizontal="left" vertical="center" wrapText="1" indent="1"/>
    </xf>
    <xf numFmtId="1" fontId="6" fillId="0" borderId="16" xfId="2" applyNumberFormat="1" applyFont="1" applyBorder="1" applyAlignment="1">
      <alignment vertical="center" wrapText="1"/>
    </xf>
    <xf numFmtId="164" fontId="6" fillId="0" borderId="17" xfId="2" applyNumberFormat="1" applyFont="1" applyBorder="1" applyAlignment="1">
      <alignment vertical="center" wrapText="1"/>
    </xf>
    <xf numFmtId="49" fontId="6" fillId="0" borderId="9" xfId="2" applyNumberFormat="1" applyFont="1" applyBorder="1" applyAlignment="1">
      <alignment horizontal="left" vertical="center" wrapText="1" indent="1"/>
    </xf>
    <xf numFmtId="1" fontId="6" fillId="0" borderId="18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center" vertical="center" wrapText="1"/>
    </xf>
    <xf numFmtId="164" fontId="6" fillId="0" borderId="13" xfId="2" applyNumberFormat="1" applyFont="1" applyBorder="1" applyAlignment="1">
      <alignment horizontal="right" vertical="center" wrapText="1"/>
    </xf>
    <xf numFmtId="164" fontId="6" fillId="0" borderId="17" xfId="2" applyNumberFormat="1" applyFont="1" applyBorder="1" applyAlignment="1">
      <alignment horizontal="right" vertical="center" wrapText="1"/>
    </xf>
    <xf numFmtId="1" fontId="6" fillId="0" borderId="21" xfId="2" applyNumberFormat="1" applyFont="1" applyBorder="1" applyAlignment="1">
      <alignment horizontal="center" vertical="center" wrapText="1"/>
    </xf>
    <xf numFmtId="1" fontId="6" fillId="0" borderId="18" xfId="2" applyNumberFormat="1" applyFont="1" applyBorder="1" applyAlignment="1">
      <alignment horizontal="left" vertical="center" wrapText="1" indent="1"/>
    </xf>
    <xf numFmtId="1" fontId="6" fillId="0" borderId="4" xfId="2" applyNumberFormat="1" applyFont="1" applyBorder="1" applyAlignment="1">
      <alignment horizontal="center" vertical="center" wrapText="1"/>
    </xf>
    <xf numFmtId="1" fontId="6" fillId="0" borderId="19" xfId="2" applyNumberFormat="1" applyFont="1" applyBorder="1" applyAlignment="1">
      <alignment horizontal="left" vertical="center" wrapText="1" indent="1"/>
    </xf>
    <xf numFmtId="49" fontId="6" fillId="0" borderId="22" xfId="2" applyNumberFormat="1" applyFont="1" applyBorder="1" applyAlignment="1">
      <alignment horizontal="left" vertical="center" wrapText="1" indent="1"/>
    </xf>
    <xf numFmtId="1" fontId="6" fillId="0" borderId="23" xfId="2" applyNumberFormat="1" applyFont="1" applyBorder="1" applyAlignment="1">
      <alignment horizontal="center" vertical="center" wrapText="1"/>
    </xf>
    <xf numFmtId="1" fontId="6" fillId="0" borderId="20" xfId="2" applyNumberFormat="1" applyFont="1" applyBorder="1" applyAlignment="1">
      <alignment horizontal="left" vertical="center" wrapText="1" indent="1"/>
    </xf>
    <xf numFmtId="0" fontId="4" fillId="2" borderId="24" xfId="1" applyFont="1" applyFill="1" applyBorder="1" applyAlignment="1">
      <alignment horizontal="left" vertical="top" wrapText="1"/>
    </xf>
    <xf numFmtId="0" fontId="4" fillId="2" borderId="25" xfId="1" applyFont="1" applyFill="1" applyBorder="1" applyAlignment="1">
      <alignment horizontal="left" vertical="top" wrapText="1"/>
    </xf>
    <xf numFmtId="0" fontId="4" fillId="2" borderId="26" xfId="1" applyFont="1" applyFill="1" applyBorder="1" applyAlignment="1">
      <alignment horizontal="left" vertical="top" wrapText="1"/>
    </xf>
    <xf numFmtId="1" fontId="4" fillId="2" borderId="1" xfId="1" applyNumberFormat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3" borderId="27" xfId="1" applyFont="1" applyFill="1" applyBorder="1" applyAlignment="1">
      <alignment horizontal="left"/>
    </xf>
    <xf numFmtId="0" fontId="6" fillId="0" borderId="28" xfId="1" applyFont="1" applyBorder="1" applyAlignment="1">
      <alignment wrapText="1"/>
    </xf>
    <xf numFmtId="0" fontId="6" fillId="0" borderId="28" xfId="1" applyFont="1" applyBorder="1" applyAlignment="1">
      <alignment horizontal="right" vertical="center" wrapText="1"/>
    </xf>
    <xf numFmtId="1" fontId="6" fillId="0" borderId="28" xfId="1" applyNumberFormat="1" applyFont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/>
    </xf>
  </cellXfs>
  <cellStyles count="3">
    <cellStyle name="Normal" xfId="0" builtinId="0"/>
    <cellStyle name="Normal 3" xfId="1" xr:uid="{84C4D41D-54B0-449B-AB5A-74F086C0FF7C}"/>
    <cellStyle name="Normal_I Informe Trimestral Reclamos BCP 2006 (2)" xfId="2" xr:uid="{FDA2ACB6-4B9D-4F2F-A707-1C76F9CA1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76DF-01EB-4315-AA45-21E4442CF218}">
  <dimension ref="B2:G55"/>
  <sheetViews>
    <sheetView showGridLines="0" tabSelected="1" zoomScale="90" zoomScaleNormal="90" workbookViewId="0">
      <selection activeCell="I11" sqref="I11"/>
    </sheetView>
  </sheetViews>
  <sheetFormatPr baseColWidth="10" defaultRowHeight="14.5"/>
  <cols>
    <col min="1" max="1" width="3.26953125" customWidth="1"/>
    <col min="3" max="3" width="17.1796875" customWidth="1"/>
    <col min="4" max="4" width="50.54296875" customWidth="1"/>
  </cols>
  <sheetData>
    <row r="2" spans="2:7">
      <c r="B2" s="1"/>
      <c r="C2" s="2" t="s">
        <v>0</v>
      </c>
      <c r="D2" s="2"/>
      <c r="E2" s="2"/>
      <c r="F2" s="2"/>
      <c r="G2" s="2"/>
    </row>
    <row r="3" spans="2:7">
      <c r="B3" s="1"/>
      <c r="C3" s="1"/>
      <c r="D3" s="1"/>
      <c r="E3" s="1"/>
      <c r="F3" s="1"/>
      <c r="G3" s="3"/>
    </row>
    <row r="4" spans="2:7">
      <c r="B4" s="1"/>
      <c r="C4" s="1"/>
      <c r="D4" s="1"/>
      <c r="E4" s="1"/>
      <c r="F4" s="1"/>
      <c r="G4" s="3"/>
    </row>
    <row r="5" spans="2:7">
      <c r="B5" s="1"/>
      <c r="C5" s="1"/>
      <c r="D5" s="1"/>
      <c r="E5" s="1"/>
      <c r="F5" s="1"/>
      <c r="G5" s="3"/>
    </row>
    <row r="6" spans="2:7">
      <c r="B6" s="4" t="s">
        <v>1</v>
      </c>
      <c r="C6" s="5" t="s">
        <v>2</v>
      </c>
      <c r="D6" s="4" t="s">
        <v>3</v>
      </c>
      <c r="E6" s="6" t="s">
        <v>4</v>
      </c>
      <c r="F6" s="6"/>
      <c r="G6" s="7" t="s">
        <v>5</v>
      </c>
    </row>
    <row r="7" spans="2:7" ht="36" customHeight="1">
      <c r="B7" s="8"/>
      <c r="C7" s="9"/>
      <c r="D7" s="8"/>
      <c r="E7" s="10" t="s">
        <v>6</v>
      </c>
      <c r="F7" s="10" t="s">
        <v>7</v>
      </c>
      <c r="G7" s="11"/>
    </row>
    <row r="8" spans="2:7">
      <c r="B8" s="12">
        <v>1</v>
      </c>
      <c r="C8" s="13" t="s">
        <v>8</v>
      </c>
      <c r="D8" s="14" t="s">
        <v>9</v>
      </c>
      <c r="E8" s="15">
        <v>7134</v>
      </c>
      <c r="F8" s="15">
        <v>16854</v>
      </c>
      <c r="G8" s="16">
        <v>25.757378689344673</v>
      </c>
    </row>
    <row r="9" spans="2:7">
      <c r="B9" s="17"/>
      <c r="C9" s="18"/>
      <c r="D9" s="14" t="s">
        <v>10</v>
      </c>
      <c r="E9" s="19">
        <v>6900</v>
      </c>
      <c r="F9" s="19">
        <v>16050</v>
      </c>
      <c r="G9" s="20">
        <v>3.8563398692810456</v>
      </c>
    </row>
    <row r="10" spans="2:7">
      <c r="B10" s="17"/>
      <c r="C10" s="18"/>
      <c r="D10" s="14" t="s">
        <v>11</v>
      </c>
      <c r="E10" s="19">
        <v>4661</v>
      </c>
      <c r="F10" s="19">
        <v>4269</v>
      </c>
      <c r="G10" s="20">
        <v>10.606270996640538</v>
      </c>
    </row>
    <row r="11" spans="2:7">
      <c r="B11" s="21"/>
      <c r="C11" s="22"/>
      <c r="D11" s="23" t="s">
        <v>12</v>
      </c>
      <c r="E11" s="24">
        <v>11169</v>
      </c>
      <c r="F11" s="24">
        <v>8904</v>
      </c>
      <c r="G11" s="25">
        <v>9.4769590992875994</v>
      </c>
    </row>
    <row r="12" spans="2:7">
      <c r="B12" s="12">
        <v>2</v>
      </c>
      <c r="C12" s="13" t="s">
        <v>13</v>
      </c>
      <c r="D12" s="26" t="s">
        <v>9</v>
      </c>
      <c r="E12" s="15">
        <v>9863</v>
      </c>
      <c r="F12" s="15">
        <v>9837</v>
      </c>
      <c r="G12" s="16">
        <v>29.628223350253808</v>
      </c>
    </row>
    <row r="13" spans="2:7" ht="26">
      <c r="B13" s="17"/>
      <c r="C13" s="18">
        <v>6</v>
      </c>
      <c r="D13" s="14" t="s">
        <v>14</v>
      </c>
      <c r="E13" s="19">
        <v>1721</v>
      </c>
      <c r="F13" s="19">
        <v>9029</v>
      </c>
      <c r="G13" s="20">
        <v>5.3604651162790695</v>
      </c>
    </row>
    <row r="14" spans="2:7">
      <c r="B14" s="17"/>
      <c r="C14" s="18">
        <v>6</v>
      </c>
      <c r="D14" s="14" t="s">
        <v>15</v>
      </c>
      <c r="E14" s="19">
        <v>7540</v>
      </c>
      <c r="F14" s="19">
        <v>73</v>
      </c>
      <c r="G14" s="20">
        <v>20.916721397609351</v>
      </c>
    </row>
    <row r="15" spans="2:7">
      <c r="B15" s="21"/>
      <c r="C15" s="22"/>
      <c r="D15" s="23" t="s">
        <v>12</v>
      </c>
      <c r="E15" s="24">
        <v>2507</v>
      </c>
      <c r="F15" s="24">
        <v>4702</v>
      </c>
      <c r="G15" s="25">
        <v>8.5766403107227074</v>
      </c>
    </row>
    <row r="16" spans="2:7">
      <c r="B16" s="12">
        <v>3</v>
      </c>
      <c r="C16" s="27" t="s">
        <v>16</v>
      </c>
      <c r="D16" s="26" t="s">
        <v>17</v>
      </c>
      <c r="E16" s="15">
        <v>7508</v>
      </c>
      <c r="F16" s="15">
        <v>3694</v>
      </c>
      <c r="G16" s="16">
        <v>7.1091769326905911</v>
      </c>
    </row>
    <row r="17" spans="2:7">
      <c r="B17" s="17"/>
      <c r="C17" s="28"/>
      <c r="D17" s="14" t="s">
        <v>18</v>
      </c>
      <c r="E17" s="19">
        <v>981</v>
      </c>
      <c r="F17" s="19">
        <v>268</v>
      </c>
      <c r="G17" s="20">
        <v>14.758206565252202</v>
      </c>
    </row>
    <row r="18" spans="2:7">
      <c r="B18" s="17"/>
      <c r="C18" s="28"/>
      <c r="D18" s="14" t="s">
        <v>10</v>
      </c>
      <c r="E18" s="19">
        <v>212</v>
      </c>
      <c r="F18" s="19">
        <v>122</v>
      </c>
      <c r="G18" s="20">
        <v>12.646706586826348</v>
      </c>
    </row>
    <row r="19" spans="2:7">
      <c r="B19" s="21"/>
      <c r="C19" s="29"/>
      <c r="D19" s="23" t="s">
        <v>12</v>
      </c>
      <c r="E19" s="24">
        <v>2</v>
      </c>
      <c r="F19" s="24">
        <v>3</v>
      </c>
      <c r="G19" s="25">
        <v>8</v>
      </c>
    </row>
    <row r="20" spans="2:7">
      <c r="B20" s="12">
        <v>4</v>
      </c>
      <c r="C20" s="13" t="s">
        <v>19</v>
      </c>
      <c r="D20" s="26" t="s">
        <v>20</v>
      </c>
      <c r="E20" s="15">
        <v>4765</v>
      </c>
      <c r="F20" s="15">
        <v>2041</v>
      </c>
      <c r="G20" s="16">
        <v>24.119894210990303</v>
      </c>
    </row>
    <row r="21" spans="2:7" ht="26">
      <c r="B21" s="17"/>
      <c r="C21" s="18"/>
      <c r="D21" s="14" t="s">
        <v>21</v>
      </c>
      <c r="E21" s="19">
        <v>447</v>
      </c>
      <c r="F21" s="19">
        <v>77</v>
      </c>
      <c r="G21" s="20">
        <v>35.513358778625957</v>
      </c>
    </row>
    <row r="22" spans="2:7" ht="26">
      <c r="B22" s="17"/>
      <c r="C22" s="18"/>
      <c r="D22" s="14" t="s">
        <v>22</v>
      </c>
      <c r="E22" s="19">
        <v>82</v>
      </c>
      <c r="F22" s="19">
        <v>240</v>
      </c>
      <c r="G22" s="20">
        <v>7.4534161490683228</v>
      </c>
    </row>
    <row r="23" spans="2:7">
      <c r="B23" s="21"/>
      <c r="C23" s="22"/>
      <c r="D23" s="23" t="s">
        <v>12</v>
      </c>
      <c r="E23" s="24">
        <v>147</v>
      </c>
      <c r="F23" s="24">
        <v>1</v>
      </c>
      <c r="G23" s="25">
        <v>7.4662162162162158</v>
      </c>
    </row>
    <row r="24" spans="2:7">
      <c r="B24" s="12">
        <v>5</v>
      </c>
      <c r="C24" s="13" t="s">
        <v>23</v>
      </c>
      <c r="D24" s="14" t="s">
        <v>10</v>
      </c>
      <c r="E24" s="15">
        <v>4174</v>
      </c>
      <c r="F24" s="15">
        <v>5086</v>
      </c>
      <c r="G24" s="16">
        <v>7.9275377969762415</v>
      </c>
    </row>
    <row r="25" spans="2:7">
      <c r="B25" s="17"/>
      <c r="C25" s="18"/>
      <c r="D25" s="14" t="s">
        <v>24</v>
      </c>
      <c r="E25" s="19">
        <v>7</v>
      </c>
      <c r="F25" s="19">
        <v>225</v>
      </c>
      <c r="G25" s="20">
        <v>5.7586206896551726</v>
      </c>
    </row>
    <row r="26" spans="2:7">
      <c r="B26" s="17"/>
      <c r="C26" s="18"/>
      <c r="D26" s="14" t="s">
        <v>25</v>
      </c>
      <c r="E26" s="19"/>
      <c r="F26" s="19"/>
      <c r="G26" s="30"/>
    </row>
    <row r="27" spans="2:7">
      <c r="B27" s="21"/>
      <c r="C27" s="22"/>
      <c r="D27" s="23" t="s">
        <v>25</v>
      </c>
      <c r="E27" s="24"/>
      <c r="F27" s="24"/>
      <c r="G27" s="31"/>
    </row>
    <row r="28" spans="2:7">
      <c r="B28" s="32">
        <v>6</v>
      </c>
      <c r="C28" s="33" t="s">
        <v>26</v>
      </c>
      <c r="D28" s="14" t="s">
        <v>10</v>
      </c>
      <c r="E28" s="15">
        <v>1705</v>
      </c>
      <c r="F28" s="15">
        <v>697</v>
      </c>
      <c r="G28" s="16">
        <v>13.378850957535388</v>
      </c>
    </row>
    <row r="29" spans="2:7">
      <c r="B29" s="34"/>
      <c r="C29" s="35">
        <v>1</v>
      </c>
      <c r="D29" s="36" t="s">
        <v>17</v>
      </c>
      <c r="E29" s="19">
        <v>742</v>
      </c>
      <c r="F29" s="19">
        <v>617</v>
      </c>
      <c r="G29" s="20">
        <v>17.959529065489331</v>
      </c>
    </row>
    <row r="30" spans="2:7">
      <c r="B30" s="34"/>
      <c r="C30" s="35">
        <v>1</v>
      </c>
      <c r="D30" s="14" t="s">
        <v>11</v>
      </c>
      <c r="E30" s="19">
        <v>871</v>
      </c>
      <c r="F30" s="19">
        <v>124</v>
      </c>
      <c r="G30" s="20">
        <v>11.190954773869347</v>
      </c>
    </row>
    <row r="31" spans="2:7">
      <c r="B31" s="37"/>
      <c r="C31" s="38"/>
      <c r="D31" s="23" t="s">
        <v>12</v>
      </c>
      <c r="E31" s="24">
        <v>668</v>
      </c>
      <c r="F31" s="24">
        <v>592</v>
      </c>
      <c r="G31" s="25">
        <v>14.732539682539683</v>
      </c>
    </row>
    <row r="32" spans="2:7" ht="26.25" customHeight="1">
      <c r="B32" s="32">
        <v>7</v>
      </c>
      <c r="C32" s="33" t="s">
        <v>27</v>
      </c>
      <c r="D32" s="14" t="s">
        <v>10</v>
      </c>
      <c r="E32" s="15">
        <v>680</v>
      </c>
      <c r="F32" s="15">
        <v>274</v>
      </c>
      <c r="G32" s="16">
        <v>21.90566037735849</v>
      </c>
    </row>
    <row r="33" spans="2:7">
      <c r="B33" s="34"/>
      <c r="C33" s="35"/>
      <c r="D33" s="14" t="s">
        <v>17</v>
      </c>
      <c r="E33" s="19">
        <v>202</v>
      </c>
      <c r="F33" s="19">
        <v>330</v>
      </c>
      <c r="G33" s="20">
        <v>20.210526315789473</v>
      </c>
    </row>
    <row r="34" spans="2:7" ht="26">
      <c r="B34" s="34"/>
      <c r="C34" s="35"/>
      <c r="D34" s="14" t="s">
        <v>28</v>
      </c>
      <c r="E34" s="19">
        <v>232</v>
      </c>
      <c r="F34" s="19">
        <v>66</v>
      </c>
      <c r="G34" s="20">
        <v>33.563758389261743</v>
      </c>
    </row>
    <row r="35" spans="2:7">
      <c r="B35" s="37"/>
      <c r="C35" s="38"/>
      <c r="D35" s="23" t="s">
        <v>12</v>
      </c>
      <c r="E35" s="24">
        <v>255</v>
      </c>
      <c r="F35" s="24">
        <v>103</v>
      </c>
      <c r="G35" s="25">
        <v>27.620111731843576</v>
      </c>
    </row>
    <row r="36" spans="2:7" ht="25.5" customHeight="1">
      <c r="B36" s="32">
        <v>8</v>
      </c>
      <c r="C36" s="27" t="s">
        <v>29</v>
      </c>
      <c r="D36" s="14" t="s">
        <v>10</v>
      </c>
      <c r="E36" s="15">
        <v>1042</v>
      </c>
      <c r="F36" s="15">
        <v>251</v>
      </c>
      <c r="G36" s="16">
        <v>14.750966744006186</v>
      </c>
    </row>
    <row r="37" spans="2:7" ht="26">
      <c r="B37" s="34"/>
      <c r="C37" s="28"/>
      <c r="D37" s="14" t="s">
        <v>30</v>
      </c>
      <c r="E37" s="19">
        <v>222</v>
      </c>
      <c r="F37" s="19">
        <v>375</v>
      </c>
      <c r="G37" s="20">
        <v>10.139028475711893</v>
      </c>
    </row>
    <row r="38" spans="2:7">
      <c r="B38" s="34"/>
      <c r="C38" s="28"/>
      <c r="D38" s="14" t="s">
        <v>31</v>
      </c>
      <c r="E38" s="19">
        <v>124</v>
      </c>
      <c r="F38" s="19">
        <v>71</v>
      </c>
      <c r="G38" s="20">
        <v>35.133333333333333</v>
      </c>
    </row>
    <row r="39" spans="2:7">
      <c r="B39" s="37"/>
      <c r="C39" s="29"/>
      <c r="D39" s="23" t="s">
        <v>12</v>
      </c>
      <c r="E39" s="24">
        <v>49</v>
      </c>
      <c r="F39" s="24">
        <v>7</v>
      </c>
      <c r="G39" s="25">
        <v>10.071428571428571</v>
      </c>
    </row>
    <row r="40" spans="2:7" ht="24" customHeight="1">
      <c r="B40" s="32">
        <v>9</v>
      </c>
      <c r="C40" s="33" t="s">
        <v>32</v>
      </c>
      <c r="D40" s="14" t="s">
        <v>17</v>
      </c>
      <c r="E40" s="15">
        <v>1374</v>
      </c>
      <c r="F40" s="15">
        <v>173</v>
      </c>
      <c r="G40" s="16">
        <v>10.127343244990303</v>
      </c>
    </row>
    <row r="41" spans="2:7">
      <c r="B41" s="34"/>
      <c r="C41" s="35"/>
      <c r="D41" s="14" t="s">
        <v>10</v>
      </c>
      <c r="E41" s="19">
        <v>441</v>
      </c>
      <c r="F41" s="19">
        <v>48</v>
      </c>
      <c r="G41" s="20">
        <v>14.91002044989775</v>
      </c>
    </row>
    <row r="42" spans="2:7">
      <c r="B42" s="34"/>
      <c r="C42" s="35"/>
      <c r="D42" s="14" t="s">
        <v>25</v>
      </c>
      <c r="E42" s="19"/>
      <c r="F42" s="19"/>
      <c r="G42" s="30"/>
    </row>
    <row r="43" spans="2:7">
      <c r="B43" s="37"/>
      <c r="C43" s="38"/>
      <c r="D43" s="23" t="s">
        <v>25</v>
      </c>
      <c r="E43" s="24"/>
      <c r="F43" s="24"/>
      <c r="G43" s="31"/>
    </row>
    <row r="44" spans="2:7">
      <c r="B44" s="32">
        <v>10</v>
      </c>
      <c r="C44" s="27" t="s">
        <v>33</v>
      </c>
      <c r="D44" s="14" t="s">
        <v>17</v>
      </c>
      <c r="E44" s="15">
        <v>605</v>
      </c>
      <c r="F44" s="15">
        <v>86</v>
      </c>
      <c r="G44" s="16">
        <v>9.5991316931982631</v>
      </c>
    </row>
    <row r="45" spans="2:7">
      <c r="B45" s="34"/>
      <c r="C45" s="28"/>
      <c r="D45" s="14" t="s">
        <v>10</v>
      </c>
      <c r="E45" s="19">
        <v>152</v>
      </c>
      <c r="F45" s="19">
        <v>2</v>
      </c>
      <c r="G45" s="20">
        <v>21.188311688311689</v>
      </c>
    </row>
    <row r="46" spans="2:7">
      <c r="B46" s="34"/>
      <c r="C46" s="28"/>
      <c r="D46" s="14" t="s">
        <v>25</v>
      </c>
      <c r="E46" s="19"/>
      <c r="F46" s="19"/>
      <c r="G46" s="20"/>
    </row>
    <row r="47" spans="2:7">
      <c r="B47" s="37"/>
      <c r="C47" s="29"/>
      <c r="D47" s="23" t="s">
        <v>25</v>
      </c>
      <c r="E47" s="24"/>
      <c r="F47" s="24"/>
      <c r="G47" s="31"/>
    </row>
    <row r="48" spans="2:7">
      <c r="B48" s="32">
        <v>11</v>
      </c>
      <c r="C48" s="27" t="s">
        <v>12</v>
      </c>
      <c r="D48" s="14" t="s">
        <v>17</v>
      </c>
      <c r="E48" s="15">
        <v>415</v>
      </c>
      <c r="F48" s="15">
        <v>186</v>
      </c>
      <c r="G48" s="16">
        <v>29.242928452579037</v>
      </c>
    </row>
    <row r="49" spans="2:7">
      <c r="B49" s="34"/>
      <c r="C49" s="28"/>
      <c r="D49" s="14" t="s">
        <v>10</v>
      </c>
      <c r="E49" s="19">
        <v>352</v>
      </c>
      <c r="F49" s="19">
        <v>165</v>
      </c>
      <c r="G49" s="20">
        <v>29.934235976789168</v>
      </c>
    </row>
    <row r="50" spans="2:7">
      <c r="B50" s="34"/>
      <c r="C50" s="28"/>
      <c r="D50" s="14" t="s">
        <v>11</v>
      </c>
      <c r="E50" s="19">
        <v>297</v>
      </c>
      <c r="F50" s="19">
        <v>138</v>
      </c>
      <c r="G50" s="20">
        <v>16.036781609195401</v>
      </c>
    </row>
    <row r="51" spans="2:7">
      <c r="B51" s="37"/>
      <c r="C51" s="29"/>
      <c r="D51" s="23" t="s">
        <v>12</v>
      </c>
      <c r="E51" s="24">
        <v>477</v>
      </c>
      <c r="F51" s="24">
        <v>592</v>
      </c>
      <c r="G51" s="25">
        <v>22.622076707202993</v>
      </c>
    </row>
    <row r="52" spans="2:7">
      <c r="B52" s="39" t="s">
        <v>34</v>
      </c>
      <c r="C52" s="40"/>
      <c r="D52" s="41"/>
      <c r="E52" s="42">
        <f>SUM(E8:E51)</f>
        <v>80725</v>
      </c>
      <c r="F52" s="42">
        <f>SUM(F8:F51)</f>
        <v>86372</v>
      </c>
      <c r="G52" s="43"/>
    </row>
    <row r="53" spans="2:7">
      <c r="B53" s="44" t="s">
        <v>35</v>
      </c>
      <c r="C53" s="45"/>
      <c r="D53" s="46"/>
      <c r="E53" s="47"/>
      <c r="F53" s="47"/>
      <c r="G53" s="48">
        <v>15</v>
      </c>
    </row>
    <row r="54" spans="2:7">
      <c r="B54" s="44" t="s">
        <v>36</v>
      </c>
      <c r="C54" s="45"/>
      <c r="D54" s="46"/>
      <c r="E54" s="47"/>
      <c r="F54" s="47"/>
      <c r="G54" s="48">
        <v>165717</v>
      </c>
    </row>
    <row r="55" spans="2:7">
      <c r="B55" s="44" t="s">
        <v>37</v>
      </c>
      <c r="C55" s="45"/>
      <c r="D55" s="46"/>
      <c r="E55" s="47"/>
      <c r="F55" s="47"/>
      <c r="G55" s="48">
        <v>105759786</v>
      </c>
    </row>
  </sheetData>
  <mergeCells count="28">
    <mergeCell ref="B44:B47"/>
    <mergeCell ref="C44:C47"/>
    <mergeCell ref="B48:B51"/>
    <mergeCell ref="C48:C51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  <mergeCell ref="C2:G2"/>
    <mergeCell ref="B6:B7"/>
    <mergeCell ref="C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Nuñez Turón, Mariana</dc:creator>
  <cp:lastModifiedBy>Nuñez Turón, Mariana</cp:lastModifiedBy>
  <dcterms:created xsi:type="dcterms:W3CDTF">2022-04-27T13:15:22Z</dcterms:created>
  <dcterms:modified xsi:type="dcterms:W3CDTF">2022-04-27T13:16:29Z</dcterms:modified>
</cp:coreProperties>
</file>